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1505" activeTab="0"/>
  </bookViews>
  <sheets>
    <sheet name="Indice" sheetId="1" r:id="rId1"/>
    <sheet name="Database 2016" sheetId="2" r:id="rId2"/>
    <sheet name="Tav.Amministrazione" sheetId="3" r:id="rId3"/>
    <sheet name="Tav.Missione" sheetId="4" r:id="rId4"/>
    <sheet name="Tav.Programma" sheetId="5" r:id="rId5"/>
  </sheets>
  <definedNames/>
  <calcPr fullCalcOnLoad="1"/>
</workbook>
</file>

<file path=xl/sharedStrings.xml><?xml version="1.0" encoding="utf-8"?>
<sst xmlns="http://schemas.openxmlformats.org/spreadsheetml/2006/main" count="3620" uniqueCount="371">
  <si>
    <t>Stato di previsione (STP)</t>
  </si>
  <si>
    <t>Descrizione Amministrazione</t>
  </si>
  <si>
    <t>Codice Missione</t>
  </si>
  <si>
    <t>Descrizione Missione</t>
  </si>
  <si>
    <t>Codice Programma</t>
  </si>
  <si>
    <t>Descrizione Programma</t>
  </si>
  <si>
    <t>Numero Capitolo</t>
  </si>
  <si>
    <t>Denominazione Capitolo</t>
  </si>
  <si>
    <t>Stanziamento definitivo di competenza 
DONNE</t>
  </si>
  <si>
    <t>Stanziamento definitivo di competenza 
UOMINI</t>
  </si>
  <si>
    <t>Stanziamento definitivo di competenza
VERSAMENTI ALL'ENTRATA</t>
  </si>
  <si>
    <t>Stanziamento definitivo di competenza
NON RIPARTIBILE</t>
  </si>
  <si>
    <t>TOTALE STANZIAMENTO DEFINITIVO DI COMPETENZA</t>
  </si>
  <si>
    <t>Stanziamento definitivo di cassa
DONNE</t>
  </si>
  <si>
    <t>Stanziamento definitivo di cassa 
UOMINI</t>
  </si>
  <si>
    <t>Stanziamento definitivo di cassa
VERSAMENTI ALL'ENTRATA</t>
  </si>
  <si>
    <t>Stanziamento definitivo di cassa
NON RIPARTIBILE</t>
  </si>
  <si>
    <t>TOTALE STANZIAMENTO DEFINITIVO DI CASSA</t>
  </si>
  <si>
    <t>Impegni
DONNE</t>
  </si>
  <si>
    <t>Impegni
UOMINI</t>
  </si>
  <si>
    <t>Impegni
VERSAMENTI ALL'ENTRATA</t>
  </si>
  <si>
    <t>Impegni
NON RIPARTIBILE</t>
  </si>
  <si>
    <t>TOTALE IMPEGNI</t>
  </si>
  <si>
    <t>Pagamenti
DONNE</t>
  </si>
  <si>
    <t>Pagamenti
UOMINI</t>
  </si>
  <si>
    <t>Pagamenti
VERSAMENTI ALL'ENTRATA</t>
  </si>
  <si>
    <t>Pagamenti
NON RIPARTIBILE</t>
  </si>
  <si>
    <t>TOTALE PAGAMENTI</t>
  </si>
  <si>
    <t>02</t>
  </si>
  <si>
    <t>MINISTERO DELL'ECONOMIA E DELLE FINANZE</t>
  </si>
  <si>
    <t>032</t>
  </si>
  <si>
    <t>Servizi istituzionali e generali delle amministrazioni pubbliche</t>
  </si>
  <si>
    <t>002</t>
  </si>
  <si>
    <t>Indirizzo politico</t>
  </si>
  <si>
    <t>STIPENDI ED ALTRI ASSEGNI FISSI AL MINISTRO E AI SOTTOSEGRETARI DI STATO AL NETTO DELL'IMPOSTA REGIONALE SULLE ATTIVITA' PRODUTTIVE E DEGLI ONERI SOCIALI A CARICO DELL'AMMINISTRAZIONE</t>
  </si>
  <si>
    <t>,</t>
  </si>
  <si>
    <t>COMPETENZE FISSE ED ACCESSORIE PER I COMPONENTI DELL'ORGANISMO INDIPENDENTE DI VALUTAZIONE NONCHE' PER IL PERSONALE DELLA RELATIVA STRUTTURA TECNICA</t>
  </si>
  <si>
    <t>ONERI SOCIALI A CARICO DELL'AMMINISTRAZIONE SULLE RETRIBUZIONI CORRISPOSTE AI MINISTRI E SOTTOSEGRETARI</t>
  </si>
  <si>
    <t>SOMME DOVUTE A TITOLO DI IMPOSTA REGIONALE SULLE ATTIVITA' PRODUTTIVE SULLE RETRIBUZIONI CORRISPOSTE AI DIPENDENTI</t>
  </si>
  <si>
    <t>COMPETENZE FISSE E ACCESSORIE AL PERSONALE AL NETTO DELL'IMPOSTA REGIONALE SULLE ATTIVITA' PRODUTTIVE</t>
  </si>
  <si>
    <t>003</t>
  </si>
  <si>
    <t>Servizi e affari generali per le amministrazioni di competenza</t>
  </si>
  <si>
    <t>004</t>
  </si>
  <si>
    <t>Servizi generali, formativi ed approvvigionamenti per le Amministrazioni pubbliche</t>
  </si>
  <si>
    <t>024</t>
  </si>
  <si>
    <t>Diritti sociali, politiche sociali e famiglia</t>
  </si>
  <si>
    <t>006</t>
  </si>
  <si>
    <t>Garanzia dei diritti dei cittadini</t>
  </si>
  <si>
    <t>Giustizia</t>
  </si>
  <si>
    <t>005</t>
  </si>
  <si>
    <t>Giustizia tributaria</t>
  </si>
  <si>
    <t>029</t>
  </si>
  <si>
    <t>Politiche economico-finanziarie e di bilancio</t>
  </si>
  <si>
    <t>Analisi e programmazione economico-finanziaria</t>
  </si>
  <si>
    <t>Regolamentazione e vigilanza sul settore finanziario</t>
  </si>
  <si>
    <t>007</t>
  </si>
  <si>
    <t>Analisi, monitoraggio e controllo della finanza pubblica e politiche di bilancio</t>
  </si>
  <si>
    <t>008</t>
  </si>
  <si>
    <t>Supporto all'azione di controllo, vigilanza e amministrazione generale della Ragioneria generale dello Stato sul territorio</t>
  </si>
  <si>
    <t>001</t>
  </si>
  <si>
    <t>Regolazione giurisdizione e coordinamento del sistema della fiscalita'</t>
  </si>
  <si>
    <t>Prevenzione e repressione delle frodi e delle violazioni agli obblighi fiscali</t>
  </si>
  <si>
    <t>Ordine pubblico e sicurezza</t>
  </si>
  <si>
    <t>Concorso della Guardia di Finanza alla sicurezza pubblica</t>
  </si>
  <si>
    <t>SOMME DOVUTE A TITOLO DI IMPOSTA REGIONALE SULLE ATTIVITA' PRODUTTIVE SULLE RETRIBUZIONI CORRISPOSTE AL PERSONALE MILITARE</t>
  </si>
  <si>
    <t>Rappresentanza, difesa in giudizio e consulenza legale in favore delle Amministrazioni dello Stato e degli enti autorizzati</t>
  </si>
  <si>
    <t>COMPETENZE FISSE E ACCESSORIE AL PERSONALE DELLA MAGISTRATURA AL NETTO DELL'IMPOSTA REGIONALE SULLE ATTIVITA' PRODUTTIVE</t>
  </si>
  <si>
    <t>SOMME DOVUTE A TITOLO DI IMPOSTA REGIONALE SULLE ATTIVITA' PRODUTTIVE SULLE RETRIBUZIONI CORRISPOSTE AL PERSONALE DI MAGISTRATURA</t>
  </si>
  <si>
    <t>SOMME DOVUTE A TITOLO DI IMPOSTA REGIONALE SULLE ATTIVITA' PRODUTTIVE SULLE RETRIBUZIONI CORRISPOSTE AL PERSONALE</t>
  </si>
  <si>
    <t>03</t>
  </si>
  <si>
    <t>MINISTERO DELLO SVILUPPO ECONOMICO</t>
  </si>
  <si>
    <t>STIPENDI ED ALTRI ASSEGNI FISSI AL MINISTRO E AI SOTTOSEGRETARI AL NETTO DELL'IMPOSTA REGIONALE SULLE ATTIVITA' PRODUTTIVE E DEGLI ONERI SOCIALI A CARICO DELL'AMMINISTRAZIONE.</t>
  </si>
  <si>
    <t>ONERI SOCIALI A CARICO DELL'AMMINISTRAZIONE SULLE RETRIBUZIONI CORRISPOSTE AL MINISTRO E SOTTOSEGRETARI</t>
  </si>
  <si>
    <t>012</t>
  </si>
  <si>
    <t>Regolazione dei mercati</t>
  </si>
  <si>
    <t>Vigilanza sui mercati e sui prodotti, promozione della concorrenza e tutela dei consumatori</t>
  </si>
  <si>
    <t>011</t>
  </si>
  <si>
    <t>Competitivita' e sviluppo delle imprese</t>
  </si>
  <si>
    <t>Promozione e attuazione di politiche di sviluppo, competitivita' e innovazione, di responsabilita' sociale d'impresa e movimento cooperativo</t>
  </si>
  <si>
    <t>COMPETENZE FISSE E ACCESSORIE AL NETTO DELL'IMPOSTA REGIONALE SULLE ATTIVITA' PRODUTTIVE PER IL PERSONALE DELLE STAZIONI SPERIMENTALI</t>
  </si>
  <si>
    <t>Vigilanza sugli enti, sul sistema cooperativo e sulle gestioni commissariali</t>
  </si>
  <si>
    <t>016</t>
  </si>
  <si>
    <t>Commercio internazionale ed internazionalizzazione del sistema produttivo</t>
  </si>
  <si>
    <t>Sostegno all'internazionalizzazione delle imprese e promozione del made in Italy</t>
  </si>
  <si>
    <t>Incentivazione del sistema produttivo</t>
  </si>
  <si>
    <t>015</t>
  </si>
  <si>
    <t>Comunicazioni</t>
  </si>
  <si>
    <t>Pianificazione, regolamentazione, vigilanza e controllo delle comunicazioni elettroniche e radiodiffusione, riduzione inquinamento elettromagnetico</t>
  </si>
  <si>
    <t>Servizi di Comunicazione Elettronica, di Radiodiffusione e Postali</t>
  </si>
  <si>
    <t>010</t>
  </si>
  <si>
    <t>Lotta alla contraffazione e tutela della proprieta' industriale</t>
  </si>
  <si>
    <t>Politica commerciale in ambito internazionale</t>
  </si>
  <si>
    <t>009</t>
  </si>
  <si>
    <t>Attività territoriali in materia di comunicazioni e di vigilanza sui mercati e sui prodotti</t>
  </si>
  <si>
    <t>Energia e diversificazione delle fonti energetiche</t>
  </si>
  <si>
    <t>Sicurezza approvvigionamento, infrastrutture mercati gas e petrolio e relazioni internazionali nel settore energetico</t>
  </si>
  <si>
    <t>Regolamentazione del settore elettrico, nucleare, delle energie rinnovabili e dell'efficienza energetica, ricerca per lo sviluppo sostenibile</t>
  </si>
  <si>
    <t>Sviluppo, innovazione, regolamentazione e gestione delle risorse minerarie ed energetiche</t>
  </si>
  <si>
    <t>017</t>
  </si>
  <si>
    <t>Ricerca e innovazione</t>
  </si>
  <si>
    <t>018</t>
  </si>
  <si>
    <t>Ricerca, innovazione, tecnologie e servizi per lo sviluppo delle comunicazioni e della societa' dell'informazione</t>
  </si>
  <si>
    <t>04</t>
  </si>
  <si>
    <t>MINISTERO DEL LAVORO E DELLE POLITICHE SOCIALI</t>
  </si>
  <si>
    <t>STIPENDI ED ALTRI ASSEGNI FISSI AL MINISTRO E AI SOTTOSEGRETARI AL NETTO DELL'IMPOSTA REGIONALE SULLE ATTIVITA' PRODUTTIVE E DEGLI ONERI SOCIALI A CARICO DELL'AMMINISTRAZIONE</t>
  </si>
  <si>
    <t>026</t>
  </si>
  <si>
    <t>Politiche per il lavoro</t>
  </si>
  <si>
    <t>Coordinamento e integrazione delle politiche del lavoro e delle politiche sociali, innovazione e coordinamento amministrativo</t>
  </si>
  <si>
    <t>Programmazione e coordinamento della vigilanza in materia di prevenzione e osservanza delle norme di legislazione sociale e del lavoro</t>
  </si>
  <si>
    <t>ONERI SOCIALI A CARICO DELL'AMMINISTRAZIONE SULLE RETRIBUZIONI CORRISPOSTE AI DIPENDENTI</t>
  </si>
  <si>
    <t>Servizi territoriali per il lavoro</t>
  </si>
  <si>
    <t>Sistemi informativi per il lavoro e servizi di comunicazione istituzionale in materia di politiche del lavoro e politiche sociali</t>
  </si>
  <si>
    <t>Trasferimenti assistenziali a enti previdenziali, finanziamento nazionale spesa sociale, programmazione, monitoraggio e valutazione politiche sociali e di inclusione attiva</t>
  </si>
  <si>
    <t>027</t>
  </si>
  <si>
    <t>Immigrazione, accoglienza e garanzia dei diritti</t>
  </si>
  <si>
    <t>Flussi migratori per motivi di lavoro e politiche di integrazione sociale delle persone immigrate</t>
  </si>
  <si>
    <t>Politiche attive del lavoro, i servizi per il lavoro e la formazione</t>
  </si>
  <si>
    <t>Politiche passive del lavoro e incentivi all'occupazione</t>
  </si>
  <si>
    <t>025</t>
  </si>
  <si>
    <t>Politiche previdenziali</t>
  </si>
  <si>
    <t>Previdenza obbligatoria e complementare, assicurazioni sociali</t>
  </si>
  <si>
    <t>COMPETENZE FISSE ED ACCESSORIE AL PERSONALE DELL'ARMA DEI CARABINIERI AL NETTO DELL'IMPOSTA REGIONALE DELLE ATTIVITA' PRODUTTIVE</t>
  </si>
  <si>
    <t>Politiche di regolamentazione in materia di rapporti di lavoro</t>
  </si>
  <si>
    <t>Terzo settore (associazionismo, volontariato, Onlus e formazioni sociali) e responsabilita' sociale delle imprese e delle organizzazioni</t>
  </si>
  <si>
    <t>05</t>
  </si>
  <si>
    <t>MINISTERO DELLA GIUSTIZIA</t>
  </si>
  <si>
    <t>COMPETENZE FISSE ED ACCESSORIE AL PERSONALE AL NETTO DELL'IRAP</t>
  </si>
  <si>
    <t>STIPENDI ED ALTRI ASSEGNI FISSI AL PERSONALE DELLA MAGISTRATURA IN SERVIZIO PRESSO L'AMMINISTRAZIONE CENTRALE AL NETTO DELL'IMPOSTA REGIONALE SULLE ATTIVITA' PRODUTTIVE E DEGLI ONERI SOCIALI A CARICO DELL'AMMINISTRAZIONE.</t>
  </si>
  <si>
    <t>Giustizia civile e penale</t>
  </si>
  <si>
    <t>STIPENDI ED ALTRI ASSEGNI FISSI AL PERSONALE DELLA MAGISTRATURA GIUDIZIARIA AL NETTO DELL'IMPOSTA REGIONALE SULLE ATTIVITA' PRODUTTIVE E DEGLI ONERI SOCIALI A CARICO DELL'AMMINISTRAZIONE</t>
  </si>
  <si>
    <t>Amministrazione penitenziaria</t>
  </si>
  <si>
    <t>COMPETENZE FISSE E ACCESSORIE AGLI APPARTENENTI AL CORPO DI POLIZIA PENITENZIARIA AL NETTO DELL'IMPOSTA REGIONALE SULLE ATTIVITA' PRODUTTIVE</t>
  </si>
  <si>
    <t>STIPENDI ED ALTRI ASSEGNI FISSI AI CAPPELLANI E AI MEDICI INCARICATI DEGLI ISTITUTI PENITENZIARI AL NETTO DELL'IMPOSTA REGIONALE SULLE ATTIVITA' PRODUTTIVE E DEGLI ONERI SOCIALI A CARICO DELL'AMMINISTRAZIONE, INDENNITA' PENITENZIARIA AGLI INSEGNANTI PER I CORSI DI ISTRUZIONE DELLA SCUOLA DELL'OBBLIGO NEGLI ISTITUTI PENITENZIARI</t>
  </si>
  <si>
    <t>Giustizia minorile e di comunita'</t>
  </si>
  <si>
    <t>STIPENDI ED ALTRI ASSEGNI FISSI AI CAPPELLANI DEGLI ISTITUTI PENITENZIARI AL NETTO DELL'IMPOSTA REGIONALE SULLE ATTIVITA' PRODUTTIVE E DEGLI ONERI SOCIALI A CARICO DELL'AMMINISTRAZIONE, INDENNITA' PENITENZIARIA AGLI INSEGNANTI PER I CORSI DI ISTRUZIONE DELLA SCUOLA DELL'OBBLIGO NEGLI ISTITUTI PENITENZIARI.</t>
  </si>
  <si>
    <t>06</t>
  </si>
  <si>
    <t>MINISTERO DEGLI AFFARI ESTERI E DELLA COOPERAZIONE INTERNAZIONALE</t>
  </si>
  <si>
    <t>COMPETENZE FISSE ED ACCESSORIE PER I COMPONENTI DELL'ORGANISMO INDIPENDENTE DI VALUTAZIONE NONCHE' PER IL PERSONALE DELLA RELATIVA STRUTTURA TECNICA.</t>
  </si>
  <si>
    <t>ONERI SOCIALI A CARICO DELL'AMMINISTRAZIONE SULLE RETRIBUZIONI CORRISPOSTE AI MINISTRI ED AI SOTTOSEGRETARI.</t>
  </si>
  <si>
    <t>L'Italia in Europa e nel mondo</t>
  </si>
  <si>
    <t>014</t>
  </si>
  <si>
    <t>Coordinamento dell'Amministrazione in ambito internazionale</t>
  </si>
  <si>
    <t>Protocollo internazionale</t>
  </si>
  <si>
    <t>013</t>
  </si>
  <si>
    <t>Rappresentanza all'estero e servizi ai cittadini e alle imprese</t>
  </si>
  <si>
    <t>COMPETENZE ACCESSORIE AL PERSONALE AL NETTO DELL'IMPOSTA REGIONALE SULLE ATTIVITA' PRODUTTIVE E DEGLI ONERI SOCIALI A CARICO DELL'AMMINISTRAZIONE</t>
  </si>
  <si>
    <t>Presenza dello Stato all'estero tramite le strutture diplomatico-consolari</t>
  </si>
  <si>
    <t>Comunicazione in ambito internazionale</t>
  </si>
  <si>
    <t>Cooperazione allo sviluppo</t>
  </si>
  <si>
    <t>Promozione del sistema Paese</t>
  </si>
  <si>
    <t>COMPETENZE ACCESSORIE AL PERSONALE ADDETTO ALLE ISTITUZIONI SCOLASTICHE</t>
  </si>
  <si>
    <t>ONERI SOCIALI A CARICO DELL'AMMINISTRAZIONE SULLE COMPETENZE FISSE ED ACCESSORIE CORRISPOSTE AL PERSONALE SCOLASTICO IN SERVIZIO ALL'ESTERO</t>
  </si>
  <si>
    <t>Italiani nel mondo e politiche migratorie</t>
  </si>
  <si>
    <t>Promozione della pace e sicurezza internazionale</t>
  </si>
  <si>
    <t>Cooperazione economica e relazioni internazionali</t>
  </si>
  <si>
    <t>Integrazione europea</t>
  </si>
  <si>
    <t>07</t>
  </si>
  <si>
    <t>MINISTERO DELL'ISTRUZIONE, DELL'UNIVERSITA' E DELLA RICERCA</t>
  </si>
  <si>
    <t>COMPETENZE FISSE ED ACCESSORIE AL PERSONALE AL NETTO DELL'IMPOSTA REGIONALE SULLE ATTIVITA' PRODUTTIVE</t>
  </si>
  <si>
    <t>022</t>
  </si>
  <si>
    <t>Istruzione scolastica</t>
  </si>
  <si>
    <t>Programmazione e coordinamento dell'istruzione scolastica</t>
  </si>
  <si>
    <t>Istruzione prescolastica</t>
  </si>
  <si>
    <t>SPESE PER IL PERSONALE SUPPLENTE BREVE E SALTUARIO, AL NETTO DELL'IMPOSTA REGIONALE SULLE ATTIVITA' PRODUTTIVE</t>
  </si>
  <si>
    <t>Istruzione primaria</t>
  </si>
  <si>
    <t>Istruzione secondaria di primo grado</t>
  </si>
  <si>
    <t>Istruzione secondaria di secondo grado</t>
  </si>
  <si>
    <t>QUOTE AGGIUNTIVE DEL CONTRIBUTO A CARICO DEL DATORE DI LAVORO PER LA PREVIDENZA COMPLEMENTARE DEL PERSONALE DEL COMPARTO SCUOLA</t>
  </si>
  <si>
    <t>Iniziative per lo sviluppo del sistema istruzione scolastica e per il diritto allo studio</t>
  </si>
  <si>
    <t>Istruzione post-secondaria, degli adulti e livelli essenziali per l'istruzione e formazione professionale</t>
  </si>
  <si>
    <t>023</t>
  </si>
  <si>
    <t>Istruzione universitaria e formazione post-universitaria</t>
  </si>
  <si>
    <t>Istituzioni dell'Alta Formazione Artistica, Musicale e Coreutica</t>
  </si>
  <si>
    <t>SPESE PER LE SUPPLENZE BREVI DEL PERSONALE DOCENTE, AMMINISTRATIVO, TECNICO ED AUSILIARIO COMPRENSIVE DEGLI ONERI SOCIALI A CARICO DELL'AMMINISTRAZIONE E DELL'IMPOSTA REGIONALE SULLE ATTIVITA' PRODUTTIVE</t>
  </si>
  <si>
    <t>Ricerca scientifica e tecnologica di base e applicata</t>
  </si>
  <si>
    <t>Sistema universitario e formazione post-universitaria</t>
  </si>
  <si>
    <t>Diritto allo studio nell'istruzione universitaria</t>
  </si>
  <si>
    <t>Realizzazione degli indirizzi e delle politiche in ambito territoriale in materia di istruzione</t>
  </si>
  <si>
    <t>08</t>
  </si>
  <si>
    <t>MINISTERO DELL'INTERNO</t>
  </si>
  <si>
    <t>ONERI SOCIALI A CARICO DELL'AMMINISTRZIONE SULLE RETRIBUZIONI CORRISPOSTE AL MINISTRO E SOTTOSEGRETARI</t>
  </si>
  <si>
    <t>COMPETENZE FISSE ED ACCESSORIE PER I COMPONENTI DELL'ORGANISMO INDIPENDENTE DI VALUTAZIONE NONCHE' PER IL PERSONALE DELLA RELATIVA STRUTTURA TECNICA AL NETTO DELL'IMPOSTA REGIONALE SULLE ATTIVITA' PRODUTTIVE</t>
  </si>
  <si>
    <t>Relazioni finanziarie con le autonomie territoriali</t>
  </si>
  <si>
    <t>Interventi, servizi e supporto alle autonomie territoriali</t>
  </si>
  <si>
    <t>Elaborazione, quantificazione, e assegnazione dei trasferimenti erariali; determinazione dei rimborsi agli enti locali anche in via perequativa</t>
  </si>
  <si>
    <t>Amministrazione generale e supporto alla rappresentanza generale di Governo e dello Stato sul territorio</t>
  </si>
  <si>
    <t>Supporto alla rappresentanza generale di Governo e dello Stato sul territorio e amministrazione generale sul territorio</t>
  </si>
  <si>
    <t>Gestione dell'albo dei segretari comunali e provinciali</t>
  </si>
  <si>
    <t>COMPETENZE FISSE E ACCESSORIE AL NETTO DELL'IMPOSTA REGIONALE SULLE ATTIVITA' PRODUTTIVE AL PERSONALE DIPENDENTE PROVENIENTE DALLE SOPPRESSE AGENZIA E SCUOLA SUPERIORE PER LA FORMAZIONE E LA SPECIALIZZAZIONE DEI DIRIGENTI DELLA PUBBLICA AMMINISTRAZIONE LOCALE</t>
  </si>
  <si>
    <t>COMPETENZE FISSE E ACCESSORIE PER SEGRETARI COMUNALI E PROVINCIALI IN DISPONIBILITA' AL NETTO DELL'IMPOSTA REGIONALE SULLE ATTIVITA' PRODUTTIVE.</t>
  </si>
  <si>
    <t>SOMME DOVUTE A TITOLO D'IMPOSTA REGIONALE SULLE ATTIVITA' PRODUTTIVE SULLE RETRIBUZIONI CORRISPOSTE AL PERSONALE DIPENDENTE PROVENIENTE DALLE SOPRESSE AGENZIA E SCUOLA SUPERIORE PER LA FORMAZIONE E LA SPECIALIZZAZIONE DEI DIRIGENTI DELLA PUBBLICA AMMINISTRAZIONE LOCALE</t>
  </si>
  <si>
    <t>SOMME DOVUTE A TITOLO DI IMPOSTA REGIONALE SULLE ATTIVITA' PRODUTTIVE SULLE RETRIBUZIONI CORRISPOSTE AI SEGRETARI COMUNALI E PROVINCIALI IN DISPONIBILITA'</t>
  </si>
  <si>
    <t>Soccorso civile</t>
  </si>
  <si>
    <t>Prevenzione dal rischio e soccorso pubblico</t>
  </si>
  <si>
    <t>COMPETENZE FISSE E ACCESSORIE AL PERSONALE DEL CORPO NAZIONALE DEI VIGILI DEL FUOCO AL NETTO DELL'IMPOSTA REGIONALE SULLE ATTIVITA' PRODUTTIVE</t>
  </si>
  <si>
    <t>COMPETENZE FISSE ED ACCESSORIE AL PERSONALE VOLONTARIO DEL CORPO NAZIONALE DEI VIGILI DEL FUOCO AL NETTO DELL' IMPOSTA REGIONALE SULLE ATTIVITA PRODUTTIVE</t>
  </si>
  <si>
    <t>Gestione del sistema nazionale di difesa civile</t>
  </si>
  <si>
    <t>SOMME DOVUTE A TITOLO DI IMPOSTA REGIONALE SULLE ATTIVITA' PRODUTTIVE SULLE RETRIBUZIONI CORRISPOSTE AL PERSONALE CIVILE</t>
  </si>
  <si>
    <t>COMPETENZE FISSE ED ACCESSORIE AL PERSONALE DELL'AMMINISTRAZIONE CIVILE DELL'INTERNO AL NETTO DELL'IMPOSTA REGIONALE SULLE ATTIVITA' PRODUTTIVE</t>
  </si>
  <si>
    <t>SOMME DOVUTE A TITOLO DI IMPOSTA REGIONALE SULLE ATTIVITA' PRODUTTIVE SULLE RETRIBUZIONI CORRISPOSTE AL PERSONALE DEL CORPO NAZIONALE DEI VIGILI DEL FUOCO</t>
  </si>
  <si>
    <t>SOMME DOVUTE A TITOLO DI IMPOSTA REGIONALE SULLE ATTIVITA' PRODUTTIVE SULLE RETRIBUZIONI AL PERSONALE CIVILE</t>
  </si>
  <si>
    <t>SOMME DOVUTE A TITOLO DI IMPOSTA REGIONALE SULLE ATTIVITA' PRODUTTIVE SULLE COMPETENZE CORRISPOSTE AL PERSONALE VOLONTARIO DEL CORPO NAZIONALE DEI VIGILI DEL FUOCO</t>
  </si>
  <si>
    <t>Flussi migratori, garanzia dei diritti e interventi per lo sviluppo della coesione sociale</t>
  </si>
  <si>
    <t>Rapporti con le confessioni religiose e amministrazione del patrimonio del Fondo Edifici di Culto</t>
  </si>
  <si>
    <t>Contrasto al crimine, tutela dell'ordine e della sicurezza pubblica</t>
  </si>
  <si>
    <t>COMPETENZE FISSE E ACCESSORIE AL PERSONALE DELLA POLIZIA DI STATO AL NETTO DELL'IMPOSTA REGIONALE DELLE ATTIVITA' PRODUTTIVE</t>
  </si>
  <si>
    <t>COMPETENZE FISSE E ACCESSORIE AL PERSONALE AL NETTO DELL'IMPOSTA REGIONALE DELLE ATTIVITA' PRODUTTIVE</t>
  </si>
  <si>
    <t>SOMME DOVUTE A TITOLO DI IMPOSTA REGIONALE SULLE ATTIVITA' PRODUTTIVE SULLE RETRIBUZIONI CORRISPOSTE AL PERSONALE DELLA POLIZIA DI STATO.</t>
  </si>
  <si>
    <t>SOMME DOVUTE A TITOLO DI IMPOSTA REGIONALE SULLE ATTIVITA' PRODUTTIVE SULLE RETRIBUZIONE CORRISPOSTE AL PERSONALE CIVILE</t>
  </si>
  <si>
    <t>Pianificazione e coordinamento Forze di polizia</t>
  </si>
  <si>
    <t>SOMME DOVUTE A TITOLO DI IMPOSTA REGIONALE SULLE ATTIVITA' PRODUTTIVE SULLE RETRIBUZIONI ACCESSORIE AL PERSONALE DELLA POLIZIA LOCALE</t>
  </si>
  <si>
    <t>COMPETENZE ACCESSORIE AL PERSONALE DELLA GUARDIA DI FINANZA AL NETTO DELL'IMPOSTA REGIONALE SULLE ATTIVITA' PRODUTTIVE</t>
  </si>
  <si>
    <t>COMPETENZE ACCESSORIE AL PERSONALE DELLE ALTRE FORZE DI POLIZIA AL NETTO DELL'IMPOSTA REGIONALE SULLE ATTIVITA' PRODUTTIVE</t>
  </si>
  <si>
    <t>Servizio permanente dell'Arma dei Carabinieri per la tutela dell'ordine e la sicurezza pubblica</t>
  </si>
  <si>
    <t>COMPETENZE ACCESSORIE AL PERSONALE DELL'ARMA DEI CARABINIERI AL NETTO DELL'IMPOSTA REGIONALE SULLE ATTIVITA' PRODUTTIVE</t>
  </si>
  <si>
    <t>SOMME DOVUTE A TITOLO DI IMPOSTA REGIONALE SULLE ATTIVITA' PRODUTTIVE SULLE RETRIBUZIONE CORRISPOSTE AL PERSONALE DELL'ARMA DEI CARABINIERI</t>
  </si>
  <si>
    <t>COMPETENZE ACCESSORIE AL PERSONALE DELLA POLIZIA LOCALE AL NETTO DELL'IMPOSTA REGIONALE SULLE RETRIBUZIONI CORRISPOSTE AL PERSONALE</t>
  </si>
  <si>
    <t>Attuazione da parte delle Prefetture - Uffici Territoriali del Governo delle missioni del Ministero dell'Interno sul territorio</t>
  </si>
  <si>
    <t>SOMME DOVUTE A TITOLO DI IMPOSTA REGIONALE SULLE ATTIVITA' PRODUTTIVE SULLE RETRIBUZIONI CORRISPOSTE AI DIPENDENTI.</t>
  </si>
  <si>
    <t>09</t>
  </si>
  <si>
    <t>MINISTERO DELL'AMBIENTE E DELLA TUTELA DEL TERRITORIO E DEL MARE</t>
  </si>
  <si>
    <t>Sviluppo sostenibile e tutela del territorio e dell'ambiente</t>
  </si>
  <si>
    <t>Tutela e conservazione della fauna e della flora, salvaguardia della biodiversita' e dell'ecosistema marino</t>
  </si>
  <si>
    <t>Programmi e interventi per il governo dei cambiamenti climatici, gestione ambientale ed energie rinnovabili</t>
  </si>
  <si>
    <t>Sviluppo sostenibile, rapporti e attività internazionali</t>
  </si>
  <si>
    <t>Ricerca in materia ambientale</t>
  </si>
  <si>
    <t>Valutazioni e autorizzazioni ambientali</t>
  </si>
  <si>
    <t>Gestione delle risorse idriche, tutela del territorio e bonifiche</t>
  </si>
  <si>
    <t>TRATTAMENTO ECONOMICO DA CORRISPONDERE AL PERSONALE IN SERVIZIO PRESSO LE AUTORITA' DI BACINO NAZIONALI, AL NETTO DELL'IMPOSTA REGIONALE SULLE ATTIVITA' PRODUTTIVE E DEGLI ONERI SOCIALI A CARICO DELL'AMMINISTRAZIONE.</t>
  </si>
  <si>
    <t>COMPENSI PER LAVORO STRAORDINARIO DA CORRISPONDERE AL PERSONALE IN SERVIZIO PRESSO LE AUTORITA' DI BACINO DI RILIEVO NAZIONALE</t>
  </si>
  <si>
    <t>SPESE PER IL TRATTAMENTO ECONOMICO DEI SEGRETARI GENERALI DELLE AUTORITA' DI BACINO DI RILIEVO NAZIONALE AL NETTO DELL'IMPOSTA REGIONALE SULLE ATTIVITA' PRODUTTIVE E DEGLI ONERI SOCIALI A CARICO DELL'AMMINISTRAZIONE</t>
  </si>
  <si>
    <t>SOMME DOVUTE A TITOLO DI IMPOSTA REGIONALE SULLE ATTIVITA' PRODUTTIVE SUL TRATTAMENTO ECONOMICO DEI SEGRETARI GENERALI E DEI DIPENDENTI IN SERVIZIO PRESSO LE AUTORITA' DI BACINO NAZIONALI</t>
  </si>
  <si>
    <t>ONERI SOCIALI A CARICO DELL'AMMINISTRAZIONE SUL TRATTAMENTO ECONOMICO CORRISPOSTO AI SEGRETARI GENERALI ED AI DIPENDENTI IN SERVIZIO PRESSO LE AUTORITA' DI BACINO NAZIONALI.</t>
  </si>
  <si>
    <t>Vigilanza, prevenzione e repressione in ambito ambientale</t>
  </si>
  <si>
    <t>COMPETENZE FISSE ED ACCESSORIEAL PERSONALE DELL'ARMA DEI CARABINIERI AL NETTO DELL'IMPOSTA REGIONALE SULLE ATTIVITA' PRODUTTIVE</t>
  </si>
  <si>
    <t>Coordinamento generale, informazione e comunicazione</t>
  </si>
  <si>
    <t>Prevenzione e gestione dei rifiuti, prevenzione degli inquinamenti</t>
  </si>
  <si>
    <t>10</t>
  </si>
  <si>
    <t>MINISTERO DELLE INFRASTRUTTURE E DEI TRASPORTI</t>
  </si>
  <si>
    <t>STIPENDI ED ALTRI ASSEGNI FISSI AL MINISTRO ED AI SOTTOSEGRETARI DI STATO</t>
  </si>
  <si>
    <t>COMPETENZE FISSE ED ACCESSORIE PER I COMPONENTI DELL'ORGANISMO INDIPENDENTE DI VALUTAZIONE, NONCHE' PER IL PERSONALE DELLA RELATIVA STRUTTURA TECNICA</t>
  </si>
  <si>
    <t>Diritto alla mobilita' e sviluppo dei sistemi di trasporto</t>
  </si>
  <si>
    <t>Sviluppo e sicurezza della mobilita' stradale</t>
  </si>
  <si>
    <t>Sistemi ferroviari, sviluppo e sicurezza del trasporto ferroviario</t>
  </si>
  <si>
    <t>Infrastrutture pubbliche e logistica</t>
  </si>
  <si>
    <t>Sistemi idrici, idraulici ed elettrici</t>
  </si>
  <si>
    <t>Autotrasporto ed intermodalita'</t>
  </si>
  <si>
    <t>Sviluppo e sicurezza della mobilita' locale</t>
  </si>
  <si>
    <t>Opere strategiche, edilizia statale ed interventi speciali e per pubbliche calamita'</t>
  </si>
  <si>
    <t>019</t>
  </si>
  <si>
    <t>Casa e assetto urbanistico</t>
  </si>
  <si>
    <t>Politiche abitative, urbane e territoriali</t>
  </si>
  <si>
    <t>Sistemi stradali, autostradali ed intermodali</t>
  </si>
  <si>
    <t>Sviluppo e sicurezza del trasporto aereo</t>
  </si>
  <si>
    <t>Sviluppo e sicurezza della navigazione e del trasporto marittimo e per vie d'acqua interne</t>
  </si>
  <si>
    <t>Sicurezza e controllo nei mari, nei porti e sulle coste</t>
  </si>
  <si>
    <t>COMPETENZE FISSE ED ACCESSORIE AL PERSONALE MILITARE, AL NETTO DELL'IMPOSTA REGIONALE SULLE ATTIVITA' PRODUTTIVE</t>
  </si>
  <si>
    <t>COMPETENZE ACCESSORIE AL PERSONALE MILITARE AL NETTO DELL'IMPOSTA REGIONALE SULLE ATTIVITA' PRODUTTIVE E DEGLI ONERI SOCIALI A CARICO DELL'AMMINISTRAZIONE</t>
  </si>
  <si>
    <t>ONERI SOCIALI A CARICO DELL'AMMINISTRAZIONE SULLE RETRIBUZIONI CORRISPOSTE AL PERSONALE MILITARE</t>
  </si>
  <si>
    <t>Sicurezza, vigilanza e regolamentazione in materia di opere pubbliche e delle costruzioni</t>
  </si>
  <si>
    <t>12</t>
  </si>
  <si>
    <t>MINISTERO DELLA DIFESA</t>
  </si>
  <si>
    <t>COMPETENZE FISSE ED ACCESSORIE PER I COMPONENTI DELL'ORGANISMO INDIPENDENTE DI VALUTAZIONE NONCHE' PER IL PERSONALE MILITARE DELLA RELATIVA STRUTTURA TECNICA AL NETTO DELL'IMPOSTA REGIONALE SULLE ATTIVITA' PRODUTTIVE</t>
  </si>
  <si>
    <t>COMPETENZE FISSE ED ACCESSORIE PER I COMPONENTI DELL'ORGANISMO INDIPENDENTE DI VALUTAZIONE NONCHE' PER IL PERSONALE CIVILE DELLA RELATIVA STRUTTURA TECNICA AL NETTO DELL'IMPOSTA REGIONALE SULLE ATTIVITA' PRODUTTIVE</t>
  </si>
  <si>
    <t>COMPETENZE FISSE ED ACCESSORIE AL PERSONALE MILITARE AL NETTO DELL'IMPOSTA REGIONALE SULLE ATTIVITA' PRODUTTIVE</t>
  </si>
  <si>
    <t>COMPETENZE FISSE E ACCESSORIE AL PERSONALE CIVILE AL NETTO DELL'IMPOSTA REGIONALE SULLE ATTIVITA' PRODUTTIVE</t>
  </si>
  <si>
    <t>SOMME DOVUTE A TITOLO DI IMPOSTA REGIONALE SULLE ATTIVITA' PRODUTTIVE SULLE RETRIBUZIONI CORRISPOSTE AL PERSONALE DELL'ORGANISMO INDIPENDENTE DI VALUTAZIONE</t>
  </si>
  <si>
    <t>COMPETENZE ACCESSORIE AL PERSONALE DEL COMMISSARIATO GENERALE PER LE ONORANZE AI CADUTI AL NETTO DELL'IMPOSTA REGIONALE SULLE ATTIVITA' PRODUTTIVE E DEGLI ONERI SOCIALI A CARICO DELL'AMMINISTRAZIONE</t>
  </si>
  <si>
    <t>STIPENDI ED ALTRI ASSEGNI FISSI AL PERSONALE DELLA MAGISTRATURA MILITARE AL NETTO DELL'IMPOSTA REGIONALE SULLE ATTIVITA' PRODUTTIVE E DEGLI ONERI SOCIALI A CARICO DELL'AMMINISTRAZIONE</t>
  </si>
  <si>
    <t>Difesa e sicurezza del territorio</t>
  </si>
  <si>
    <t>Pianificazione generale delle Forze Armate e approvvigionamenti militari</t>
  </si>
  <si>
    <t>COMPETENZE FISSE E ACCESSORIE AL PERSONALE INSEGNANTE DI RUOLO E NON DI RUOLO AL NETTO DELL'IMPOSTA REGIONALE SULLE ATTIVITA' PRODUTTIVE</t>
  </si>
  <si>
    <t>SOMME DOVUTE A TITOLO DI IMPOSTA REGIONALE SULLE ATTIVITA' PRODUTTIVE SULLE ALTRE RETRIBUZIONI CORRISPOSTE AL PERSONALE MILITARE</t>
  </si>
  <si>
    <t>Approntamento e impiego delle forze terrestri</t>
  </si>
  <si>
    <t>Approntamento e impiego delle forze navali</t>
  </si>
  <si>
    <t>COMPETENZE FISSE E ACCESSORIE AL PERSONALE CIVILE DEL COMPARTO RICERCA AL NETTO DELL'IMPOSTA REGIONALE SULLE ATTIVITA' PRODUTTIVE</t>
  </si>
  <si>
    <t>Approntamento e impiego delle forze aeree</t>
  </si>
  <si>
    <t>Approntamento e impiego Carabinieri per la difesa e la sicurezza</t>
  </si>
  <si>
    <t>13</t>
  </si>
  <si>
    <t>MINISTERO DELLE POLITICHE AGRICOLE ALIMENTARI E FORESTALI</t>
  </si>
  <si>
    <t>Agricoltura, politiche agroalimentari e pesca</t>
  </si>
  <si>
    <t>Politiche europee ed internazionali e dello sviluppo rurale</t>
  </si>
  <si>
    <t>Politiche competitive, della qualita' agroalimentare, della pesca, dell'ippica e mezzi tecnici di produzione</t>
  </si>
  <si>
    <t>Vigilanza, prevenzione e repressione frodi nel settore agricolo, agroalimentare, agroindustriale e forestale</t>
  </si>
  <si>
    <t>Sicurezza pubblica in ambito rurale e montano</t>
  </si>
  <si>
    <t>Interventi per soccorsi</t>
  </si>
  <si>
    <t>Tutela e conservazione della fauna e della flora e salvaguardia della biodiversita'</t>
  </si>
  <si>
    <t>SOMME DA CORRISPONDERE AL PERSONALE OPERAIO CON CONTRATTO A TEMPO INDETERMINATO</t>
  </si>
  <si>
    <t>14</t>
  </si>
  <si>
    <t>MINISTERO DEI BENI E DELLE ATTIVITA' CULTURALI E DEL TURISMO</t>
  </si>
  <si>
    <t>021</t>
  </si>
  <si>
    <t>Tutela e valorizzazione dei beni e attivita' culturali e paesaggistici</t>
  </si>
  <si>
    <t>Vigilanza, prevenzione e repressione in materia di patrimonio culturale</t>
  </si>
  <si>
    <t>COMPETENZE FISSE ED ACCESSORIE AL PERSONALE DELL'ARMA DEI CARABINIERI - COMANDO CARABINIERI PER LA TUTELA DEL PATRIMONIO CULTURALE - AL NETTO DELL'IMPOSTA REGIONALE SULLE ATTIVITA' PRODUTTIVE</t>
  </si>
  <si>
    <t>SOMME DOVUTE A TITOLO DI IMPOSTA REGIONALE SULLE ATTIVITA' PRODUTTIVE DELLE RETRIBUZIONI CORRISPOSTE AI CARABINIERI DEL COMANDO PER LA TUTELA DEL PATRIMONIO CULTURALE.</t>
  </si>
  <si>
    <t>Coordinamento ed indirizzo per la salvaguardia del patrimonio culturale</t>
  </si>
  <si>
    <t>Tutela del patrimonio culturale</t>
  </si>
  <si>
    <t>Ricerca educazione e formazione in materia di beni e attivita' culturali</t>
  </si>
  <si>
    <t>Tutela e valorizzazione dei beni archivistici</t>
  </si>
  <si>
    <t>Tutela e valorizzazione dei beni librari, promozione e sostegno del libro e dell'editoria</t>
  </si>
  <si>
    <t>Tutela dei beni archeologici</t>
  </si>
  <si>
    <t>Tutela delle belle arti e tutela e valorizzazione del paesaggio</t>
  </si>
  <si>
    <t>Tutela e promozione dell'arte e dell'architettura contemporanee e delle periferie urbane</t>
  </si>
  <si>
    <t>Valorizzazione del patrimonio culturale e coordinamento del sistema museale</t>
  </si>
  <si>
    <t>Sostegno, valorizzazione e tutela del settore dello spettacolo</t>
  </si>
  <si>
    <t>031</t>
  </si>
  <si>
    <t>Turismo</t>
  </si>
  <si>
    <t>Sviluppo e competitivita' del turismo</t>
  </si>
  <si>
    <t>15</t>
  </si>
  <si>
    <t>MINISTERO DELLA SALUTE</t>
  </si>
  <si>
    <t>COMPETENZE FISSE ED ACCESSORIE AL PERSONALE AL NETTO DELL'IMPOSTA REGIONALE SULLE ATTIVITA' PRODUTTIVE.</t>
  </si>
  <si>
    <t>ONERI SOCIALI A CARICO DELL'AMMINISTRAZIONE SULLE RETRIBUZIONI CORRISPOSTE AL MINISTRO E AI SOTTOSEGRETARI</t>
  </si>
  <si>
    <t>020</t>
  </si>
  <si>
    <t>Tutela della salute</t>
  </si>
  <si>
    <t>Programmazione del Servizio Sanitario Nazionale per l'erogazione dei Livelli Essenziali di Assistenza</t>
  </si>
  <si>
    <t>Attivita' consultiva per la tutela della salute</t>
  </si>
  <si>
    <t>SOMME DOVUTE A TITOLO D'IMPOSTA REGIONALE SULLE ATTIVITA' PRODUTTIVE SULLE RETRIBUZIONI CORRISPOSTE AI DIPENDENTI</t>
  </si>
  <si>
    <t>Sistemi informativi per la tutela della salute e il governo del Servizio Sanitario Nazionale</t>
  </si>
  <si>
    <t>Sicurezza degli alimenti e nutrizione</t>
  </si>
  <si>
    <t>Regolamentazione e vigilanza in materia di prodotti farmaceutici ed altri prodotti sanitari ad uso umano</t>
  </si>
  <si>
    <t>Ricerca per il settore della sanita' pubblica</t>
  </si>
  <si>
    <t>SOMME OCCORRENTI PER IL PAGAMENTO DELLE COMPETENZE DOVUTE AL PERSONALE IN SERVIZIO CON CONTRATTO DI LAVORO A TEMPO DETERMINATO</t>
  </si>
  <si>
    <t>SOMME OCCORRENTI PER IL PAGAMENTO DELLE COMPETENZE FISSE ED ACCESSORIE DOVUTE AL PERSONALE IN SERVIZIO CON CONTRATTO DI LAVORO A TEMPO DETERMINATO</t>
  </si>
  <si>
    <t>Vigilanza, prevenzione e repressione nel settore sanitario</t>
  </si>
  <si>
    <t>COMPETENZE FISSE ED ACCESSORIE AL PERSONALE DELL'ARMA DEI CARABINIERI AL NETTO DELL'IMPOSTA REGIONALE SULLE ATTIVITA' PRODUTTIVE</t>
  </si>
  <si>
    <t>SOMME DOVUTE A TITOLO DI IMPOSTA REGIONALE SULLE ATTIVITA' PRODUTTIVE DELLE RETRIBUZIONI CORRISPOSTE AI CARABINIERI DEL COMANDO PER LA TUTELA DELLA SALUTE</t>
  </si>
  <si>
    <t>Prevenzione e promozione della salute umana ed assistenza sanitaria al personale navigante e aeronavigante</t>
  </si>
  <si>
    <t>Vigilanza sugli enti e sicurezza delle cure</t>
  </si>
  <si>
    <t>Sanita' pubblica veterinaria</t>
  </si>
  <si>
    <t>COMPENSI AI VETERINARI, FARMACISTI E CHIMICI A TEMPO DETERMINATO OPERANTI NEGLI UFFICI CENTRALI E PERIFERICI DEL MINISTERO DELLA SALUTE.</t>
  </si>
  <si>
    <t>Ricerca per il settore zooprofilattico</t>
  </si>
  <si>
    <t>Comunicazione e promozione per la tutela della salute umana e della sanita' pubblica veterinaria e attivita' e coordinamento in ambito internazionale</t>
  </si>
  <si>
    <t>Regolamentazione e vigilanza delle professioni sanitarie</t>
  </si>
  <si>
    <t>Coordinamento generale in materia di tutela della salute, innovazione e politiche internazionali</t>
  </si>
  <si>
    <t>Totale</t>
  </si>
  <si>
    <t>%</t>
  </si>
  <si>
    <t>mln di euro</t>
  </si>
  <si>
    <t>Non ripartibile</t>
  </si>
  <si>
    <t>Versamenti all'Entrata</t>
  </si>
  <si>
    <t>Uomini</t>
  </si>
  <si>
    <t>Donne</t>
  </si>
  <si>
    <t xml:space="preserve">TOTALE </t>
  </si>
  <si>
    <t>PAGAMENTI</t>
  </si>
  <si>
    <t>IMPEGNI</t>
  </si>
  <si>
    <t>STANZIAMENTI DEFINITIVI DI CASSA</t>
  </si>
  <si>
    <t>STANZIAMENTI DEFINITIVI DI COMPETENZA</t>
  </si>
  <si>
    <t>Amministrazione</t>
  </si>
  <si>
    <t>MISSIONE</t>
  </si>
  <si>
    <t>Totale complessivo</t>
  </si>
  <si>
    <t>UOMINI</t>
  </si>
  <si>
    <t>DONNE</t>
  </si>
  <si>
    <t>TOTALE</t>
  </si>
  <si>
    <t>STANZIAMENTO DEFINITIVO DI CASSA</t>
  </si>
  <si>
    <t>STANZIAMENTO DEFINITIVO DI COMPETENZA</t>
  </si>
  <si>
    <t>Missione e Programma</t>
  </si>
  <si>
    <t>Spesa del personale 2016 per genere del destinatario</t>
  </si>
  <si>
    <t>Indice</t>
  </si>
  <si>
    <t>Tavola Amministrazione</t>
  </si>
  <si>
    <t>Tavola Missione</t>
  </si>
  <si>
    <t xml:space="preserve">Tavola Programma </t>
  </si>
  <si>
    <t>Database 2016 - Spesa del personale per genere del destinatario</t>
  </si>
  <si>
    <t>Database</t>
  </si>
  <si>
    <t>Capitoli del bilancio relativi alle competenze fisse ed accessorie del personale delle amministrazioni centrali dello Stato.
Stanziamenti definitivi di competenza e di cassa, impegni e pagamenti. 
Dati di consuntivo 2016 ripartiti per genere del destinatario
Euro.</t>
  </si>
  <si>
    <t>Competenze fisse ed accessorie del personale delle amministrazioni centrali dello Stato per genere e Amministrazione. 
Stanziamenti definitivi di competenza e di cassa, impegni e pagamenti
Dati di consuntivo 2016.
Milioni di euro e valori percentuali.</t>
  </si>
  <si>
    <t>Competenze fisse ed accessorie del personale delle amministrazioni centrali dello Stato per genere e Missione. 
Stanziamenti definitivi di competenza e di cassa, impegni e pagamenti
Dati di consuntivo 2016.
Milioni di euro e valori percentuali.</t>
  </si>
  <si>
    <t>Competenze fisse ed accessorie del personale delle amministrazioni centrali dello Stato per genere e Programma. 
Stanziamenti definitivi di competenza e di cassa, impegni e pagamenti
Dati di consuntivo 2016.
Milioni di euro e valori percentuali.</t>
  </si>
  <si>
    <t>Competenze fisse ed accessorie del personale delle amministrazioni centrali dello Stato per genere e Amministrazione. Anno 2016. Milioni di euro e valori percentuali.</t>
  </si>
  <si>
    <t>Competenze fisse ed accessorie del personale delle amministrazioni centrali dello Stato per genere e Missione. Anno 2016. Milioni di euro e valori percentuali.</t>
  </si>
  <si>
    <t>Competenze fisse ed accessorie del personale delle amministrazioni centrali dello Stato per genere e Programma. Anno 2016. Milioni di euro e valori percentuali.</t>
  </si>
  <si>
    <t>Eventuali imprecisioni derivano dagli arrotondamenti.</t>
  </si>
  <si>
    <t>Fonte: Elaborazioni su Conto consuntivo dello Stato 2016 e dati Noi-PA.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</si>
</sst>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?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12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1"/>
      <color theme="0"/>
      <name val="Arial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u val="single"/>
      <sz val="14"/>
      <color theme="10"/>
      <name val="Calibri"/>
      <family val="2"/>
    </font>
    <font>
      <sz val="12"/>
      <color rgb="FF000000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hair"/>
    </border>
    <border>
      <left style="thin"/>
      <right style="thin"/>
      <top/>
      <bottom style="hair"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hair">
        <color theme="3"/>
      </top>
      <bottom style="hair">
        <color theme="3"/>
      </bottom>
    </border>
    <border>
      <left style="thin"/>
      <right style="thin"/>
      <top style="hair">
        <color theme="3"/>
      </top>
      <bottom style="hair">
        <color theme="3"/>
      </bottom>
    </border>
    <border>
      <left style="medium"/>
      <right style="thin"/>
      <top style="hair">
        <color theme="3"/>
      </top>
      <bottom style="hair">
        <color theme="3"/>
      </bottom>
    </border>
    <border>
      <left/>
      <right style="medium"/>
      <top style="hair">
        <color theme="3"/>
      </top>
      <bottom style="hair">
        <color theme="3"/>
      </bottom>
    </border>
    <border>
      <left style="medium"/>
      <right/>
      <top style="hair"/>
      <bottom style="hair"/>
    </border>
    <border>
      <left style="thin"/>
      <right style="medium"/>
      <top/>
      <bottom style="hair">
        <color theme="3"/>
      </bottom>
    </border>
    <border>
      <left style="thin"/>
      <right style="thin"/>
      <top/>
      <bottom style="hair">
        <color theme="3"/>
      </bottom>
    </border>
    <border>
      <left style="medium"/>
      <right style="thin"/>
      <top/>
      <bottom style="hair">
        <color theme="3"/>
      </bottom>
    </border>
    <border>
      <left/>
      <right style="medium"/>
      <top/>
      <bottom style="hair">
        <color theme="3"/>
      </bottom>
    </border>
    <border>
      <left style="medium"/>
      <right/>
      <top/>
      <bottom style="hair"/>
    </border>
    <border>
      <left style="thin"/>
      <right style="medium"/>
      <top/>
      <bottom style="thin">
        <color theme="4"/>
      </bottom>
    </border>
    <border>
      <left style="thin"/>
      <right style="thin"/>
      <top/>
      <bottom style="thin">
        <color theme="4"/>
      </bottom>
    </border>
    <border>
      <left style="medium"/>
      <right style="thin"/>
      <top/>
      <bottom style="thin">
        <color theme="4"/>
      </bottom>
    </border>
    <border>
      <left/>
      <right style="medium"/>
      <top/>
      <bottom style="thin">
        <color theme="4"/>
      </bottom>
    </border>
    <border>
      <left style="medium"/>
      <right/>
      <top/>
      <bottom style="thin">
        <color theme="4"/>
      </bottom>
    </border>
    <border>
      <left style="thin"/>
      <right style="medium"/>
      <top style="thin"/>
      <bottom style="thin">
        <color theme="4"/>
      </bottom>
    </border>
    <border>
      <left style="thin"/>
      <right style="thin"/>
      <top style="thin"/>
      <bottom style="thin">
        <color theme="4"/>
      </bottom>
    </border>
    <border>
      <left style="medium"/>
      <right style="thin"/>
      <top style="thin"/>
      <bottom style="thin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55" fillId="33" borderId="10" xfId="61" applyFont="1" applyFill="1" applyBorder="1" applyAlignment="1">
      <alignment horizontal="center" vertical="center" wrapText="1"/>
      <protection/>
    </xf>
    <xf numFmtId="0" fontId="2" fillId="0" borderId="0" xfId="61" applyAlignment="1">
      <alignment horizontal="center" vertical="center"/>
      <protection/>
    </xf>
    <xf numFmtId="0" fontId="2" fillId="0" borderId="10" xfId="61" applyFill="1" applyBorder="1">
      <alignment/>
      <protection/>
    </xf>
    <xf numFmtId="43" fontId="2" fillId="0" borderId="10" xfId="46" applyFont="1" applyFill="1" applyBorder="1" applyAlignment="1">
      <alignment/>
    </xf>
    <xf numFmtId="43" fontId="2" fillId="0" borderId="10" xfId="61" applyNumberFormat="1" applyFill="1" applyBorder="1">
      <alignment/>
      <protection/>
    </xf>
    <xf numFmtId="0" fontId="2" fillId="0" borderId="0" xfId="61" applyFill="1">
      <alignment/>
      <protection/>
    </xf>
    <xf numFmtId="0" fontId="2" fillId="0" borderId="10" xfId="61" applyBorder="1">
      <alignment/>
      <protection/>
    </xf>
    <xf numFmtId="0" fontId="2" fillId="0" borderId="0" xfId="61">
      <alignment/>
      <protection/>
    </xf>
    <xf numFmtId="0" fontId="0" fillId="0" borderId="10" xfId="61" applyFont="1" applyFill="1" applyBorder="1">
      <alignment/>
      <protection/>
    </xf>
    <xf numFmtId="43" fontId="2" fillId="0" borderId="0" xfId="61" applyNumberFormat="1">
      <alignment/>
      <protection/>
    </xf>
    <xf numFmtId="43" fontId="4" fillId="0" borderId="0" xfId="61" applyNumberFormat="1" applyFont="1">
      <alignment/>
      <protection/>
    </xf>
    <xf numFmtId="0" fontId="43" fillId="0" borderId="0" xfId="73">
      <alignment/>
      <protection/>
    </xf>
    <xf numFmtId="43" fontId="0" fillId="0" borderId="0" xfId="44" applyFont="1" applyAlignment="1">
      <alignment/>
    </xf>
    <xf numFmtId="0" fontId="43" fillId="0" borderId="0" xfId="73" applyAlignment="1">
      <alignment wrapText="1"/>
      <protection/>
    </xf>
    <xf numFmtId="165" fontId="56" fillId="34" borderId="11" xfId="44" applyNumberFormat="1" applyFont="1" applyFill="1" applyBorder="1" applyAlignment="1">
      <alignment vertical="center"/>
    </xf>
    <xf numFmtId="43" fontId="57" fillId="0" borderId="12" xfId="44" applyFont="1" applyBorder="1" applyAlignment="1">
      <alignment vertical="center"/>
    </xf>
    <xf numFmtId="165" fontId="56" fillId="34" borderId="12" xfId="44" applyNumberFormat="1" applyFont="1" applyFill="1" applyBorder="1" applyAlignment="1">
      <alignment vertical="center"/>
    </xf>
    <xf numFmtId="43" fontId="57" fillId="0" borderId="13" xfId="44" applyFont="1" applyBorder="1" applyAlignment="1">
      <alignment vertical="center"/>
    </xf>
    <xf numFmtId="0" fontId="57" fillId="0" borderId="14" xfId="73" applyFont="1" applyBorder="1" applyAlignment="1">
      <alignment horizontal="right" vertical="center"/>
      <protection/>
    </xf>
    <xf numFmtId="165" fontId="58" fillId="34" borderId="15" xfId="44" applyNumberFormat="1" applyFont="1" applyFill="1" applyBorder="1" applyAlignment="1">
      <alignment vertical="center"/>
    </xf>
    <xf numFmtId="43" fontId="0" fillId="0" borderId="16" xfId="44" applyFont="1" applyBorder="1" applyAlignment="1">
      <alignment vertical="center"/>
    </xf>
    <xf numFmtId="165" fontId="58" fillId="34" borderId="16" xfId="44" applyNumberFormat="1" applyFont="1" applyFill="1" applyBorder="1" applyAlignment="1">
      <alignment vertical="center"/>
    </xf>
    <xf numFmtId="43" fontId="0" fillId="0" borderId="17" xfId="44" applyFont="1" applyBorder="1" applyAlignment="1">
      <alignment vertical="center"/>
    </xf>
    <xf numFmtId="0" fontId="43" fillId="0" borderId="18" xfId="73" applyBorder="1" applyAlignment="1">
      <alignment vertical="center" wrapText="1"/>
      <protection/>
    </xf>
    <xf numFmtId="165" fontId="58" fillId="34" borderId="19" xfId="44" applyNumberFormat="1" applyFont="1" applyFill="1" applyBorder="1" applyAlignment="1">
      <alignment vertical="center"/>
    </xf>
    <xf numFmtId="43" fontId="0" fillId="0" borderId="20" xfId="44" applyFont="1" applyBorder="1" applyAlignment="1">
      <alignment vertical="center"/>
    </xf>
    <xf numFmtId="165" fontId="58" fillId="34" borderId="20" xfId="44" applyNumberFormat="1" applyFont="1" applyFill="1" applyBorder="1" applyAlignment="1">
      <alignment vertical="center"/>
    </xf>
    <xf numFmtId="43" fontId="0" fillId="0" borderId="21" xfId="44" applyFont="1" applyBorder="1" applyAlignment="1">
      <alignment vertical="center"/>
    </xf>
    <xf numFmtId="0" fontId="43" fillId="0" borderId="22" xfId="73" applyBorder="1" applyAlignment="1">
      <alignment vertical="center" wrapText="1"/>
      <protection/>
    </xf>
    <xf numFmtId="0" fontId="59" fillId="22" borderId="23" xfId="73" applyFont="1" applyFill="1" applyBorder="1" applyAlignment="1">
      <alignment horizontal="center" vertical="center" wrapText="1"/>
      <protection/>
    </xf>
    <xf numFmtId="0" fontId="55" fillId="22" borderId="24" xfId="73" applyFont="1" applyFill="1" applyBorder="1" applyAlignment="1">
      <alignment horizontal="center" vertical="center" wrapText="1"/>
      <protection/>
    </xf>
    <xf numFmtId="0" fontId="59" fillId="22" borderId="24" xfId="73" applyFont="1" applyFill="1" applyBorder="1" applyAlignment="1">
      <alignment horizontal="center" vertical="center" wrapText="1"/>
      <protection/>
    </xf>
    <xf numFmtId="0" fontId="60" fillId="22" borderId="24" xfId="73" applyFont="1" applyFill="1" applyBorder="1" applyAlignment="1">
      <alignment horizontal="center" vertical="center" wrapText="1"/>
      <protection/>
    </xf>
    <xf numFmtId="165" fontId="58" fillId="34" borderId="25" xfId="44" applyNumberFormat="1" applyFont="1" applyFill="1" applyBorder="1" applyAlignment="1">
      <alignment vertical="center"/>
    </xf>
    <xf numFmtId="43" fontId="0" fillId="0" borderId="26" xfId="44" applyFont="1" applyBorder="1" applyAlignment="1">
      <alignment vertical="center"/>
    </xf>
    <xf numFmtId="165" fontId="58" fillId="34" borderId="26" xfId="44" applyNumberFormat="1" applyFont="1" applyFill="1" applyBorder="1" applyAlignment="1">
      <alignment vertical="center"/>
    </xf>
    <xf numFmtId="43" fontId="0" fillId="0" borderId="27" xfId="44" applyFont="1" applyBorder="1" applyAlignment="1">
      <alignment vertical="center"/>
    </xf>
    <xf numFmtId="0" fontId="43" fillId="0" borderId="28" xfId="73" applyBorder="1" applyAlignment="1">
      <alignment vertical="center" wrapText="1"/>
      <protection/>
    </xf>
    <xf numFmtId="0" fontId="43" fillId="0" borderId="0" xfId="72">
      <alignment/>
      <protection/>
    </xf>
    <xf numFmtId="0" fontId="58" fillId="0" borderId="0" xfId="72" applyFont="1">
      <alignment/>
      <protection/>
    </xf>
    <xf numFmtId="43" fontId="57" fillId="0" borderId="0" xfId="72" applyNumberFormat="1" applyFont="1">
      <alignment/>
      <protection/>
    </xf>
    <xf numFmtId="0" fontId="57" fillId="0" borderId="0" xfId="72" applyFont="1">
      <alignment/>
      <protection/>
    </xf>
    <xf numFmtId="165" fontId="56" fillId="34" borderId="29" xfId="47" applyNumberFormat="1" applyFont="1" applyFill="1" applyBorder="1" applyAlignment="1">
      <alignment/>
    </xf>
    <xf numFmtId="43" fontId="57" fillId="0" borderId="30" xfId="47" applyFont="1" applyBorder="1" applyAlignment="1">
      <alignment/>
    </xf>
    <xf numFmtId="165" fontId="56" fillId="34" borderId="30" xfId="47" applyNumberFormat="1" applyFont="1" applyFill="1" applyBorder="1" applyAlignment="1">
      <alignment/>
    </xf>
    <xf numFmtId="43" fontId="57" fillId="0" borderId="31" xfId="47" applyFont="1" applyBorder="1" applyAlignment="1">
      <alignment/>
    </xf>
    <xf numFmtId="0" fontId="57" fillId="0" borderId="32" xfId="72" applyFont="1" applyBorder="1">
      <alignment/>
      <protection/>
    </xf>
    <xf numFmtId="0" fontId="57" fillId="0" borderId="33" xfId="72" applyFont="1" applyBorder="1">
      <alignment/>
      <protection/>
    </xf>
    <xf numFmtId="165" fontId="58" fillId="34" borderId="34" xfId="47" applyNumberFormat="1" applyFont="1" applyFill="1" applyBorder="1" applyAlignment="1">
      <alignment/>
    </xf>
    <xf numFmtId="43" fontId="0" fillId="0" borderId="35" xfId="47" applyFont="1" applyBorder="1" applyAlignment="1">
      <alignment/>
    </xf>
    <xf numFmtId="165" fontId="58" fillId="34" borderId="35" xfId="47" applyNumberFormat="1" applyFont="1" applyFill="1" applyBorder="1" applyAlignment="1">
      <alignment/>
    </xf>
    <xf numFmtId="43" fontId="0" fillId="0" borderId="36" xfId="47" applyFont="1" applyBorder="1" applyAlignment="1">
      <alignment/>
    </xf>
    <xf numFmtId="0" fontId="43" fillId="0" borderId="37" xfId="72" applyBorder="1">
      <alignment/>
      <protection/>
    </xf>
    <xf numFmtId="0" fontId="43" fillId="0" borderId="38" xfId="72" applyBorder="1">
      <alignment/>
      <protection/>
    </xf>
    <xf numFmtId="165" fontId="58" fillId="34" borderId="39" xfId="47" applyNumberFormat="1" applyFont="1" applyFill="1" applyBorder="1" applyAlignment="1">
      <alignment/>
    </xf>
    <xf numFmtId="43" fontId="0" fillId="0" borderId="40" xfId="47" applyFont="1" applyBorder="1" applyAlignment="1">
      <alignment/>
    </xf>
    <xf numFmtId="165" fontId="58" fillId="34" borderId="40" xfId="47" applyNumberFormat="1" applyFont="1" applyFill="1" applyBorder="1" applyAlignment="1">
      <alignment/>
    </xf>
    <xf numFmtId="43" fontId="0" fillId="0" borderId="41" xfId="47" applyFont="1" applyBorder="1" applyAlignment="1">
      <alignment/>
    </xf>
    <xf numFmtId="0" fontId="43" fillId="0" borderId="42" xfId="72" applyBorder="1">
      <alignment/>
      <protection/>
    </xf>
    <xf numFmtId="0" fontId="43" fillId="0" borderId="43" xfId="72" applyBorder="1">
      <alignment/>
      <protection/>
    </xf>
    <xf numFmtId="165" fontId="56" fillId="34" borderId="44" xfId="47" applyNumberFormat="1" applyFont="1" applyFill="1" applyBorder="1" applyAlignment="1">
      <alignment/>
    </xf>
    <xf numFmtId="43" fontId="57" fillId="0" borderId="45" xfId="47" applyFont="1" applyBorder="1" applyAlignment="1">
      <alignment/>
    </xf>
    <xf numFmtId="165" fontId="56" fillId="34" borderId="45" xfId="47" applyNumberFormat="1" applyFont="1" applyFill="1" applyBorder="1" applyAlignment="1">
      <alignment/>
    </xf>
    <xf numFmtId="43" fontId="57" fillId="0" borderId="46" xfId="47" applyFont="1" applyBorder="1" applyAlignment="1">
      <alignment/>
    </xf>
    <xf numFmtId="0" fontId="57" fillId="0" borderId="47" xfId="72" applyFont="1" applyBorder="1">
      <alignment/>
      <protection/>
    </xf>
    <xf numFmtId="0" fontId="57" fillId="0" borderId="48" xfId="72" applyFont="1" applyBorder="1">
      <alignment/>
      <protection/>
    </xf>
    <xf numFmtId="165" fontId="56" fillId="34" borderId="49" xfId="47" applyNumberFormat="1" applyFont="1" applyFill="1" applyBorder="1" applyAlignment="1">
      <alignment/>
    </xf>
    <xf numFmtId="43" fontId="57" fillId="0" borderId="50" xfId="47" applyFont="1" applyBorder="1" applyAlignment="1">
      <alignment/>
    </xf>
    <xf numFmtId="165" fontId="56" fillId="34" borderId="50" xfId="47" applyNumberFormat="1" applyFont="1" applyFill="1" applyBorder="1" applyAlignment="1">
      <alignment/>
    </xf>
    <xf numFmtId="43" fontId="57" fillId="0" borderId="51" xfId="47" applyFont="1" applyBorder="1" applyAlignment="1">
      <alignment/>
    </xf>
    <xf numFmtId="0" fontId="60" fillId="22" borderId="23" xfId="72" applyFont="1" applyFill="1" applyBorder="1" applyAlignment="1">
      <alignment horizontal="center" vertical="center" wrapText="1"/>
      <protection/>
    </xf>
    <xf numFmtId="0" fontId="55" fillId="22" borderId="52" xfId="72" applyFont="1" applyFill="1" applyBorder="1" applyAlignment="1">
      <alignment horizontal="center" vertical="center" wrapText="1"/>
      <protection/>
    </xf>
    <xf numFmtId="0" fontId="60" fillId="22" borderId="24" xfId="72" applyFont="1" applyFill="1" applyBorder="1" applyAlignment="1">
      <alignment horizontal="center" vertical="center" wrapText="1"/>
      <protection/>
    </xf>
    <xf numFmtId="0" fontId="55" fillId="22" borderId="10" xfId="72" applyFont="1" applyFill="1" applyBorder="1" applyAlignment="1">
      <alignment horizontal="center" vertical="center" wrapText="1"/>
      <protection/>
    </xf>
    <xf numFmtId="0" fontId="57" fillId="0" borderId="0" xfId="73" applyFont="1">
      <alignment/>
      <protection/>
    </xf>
    <xf numFmtId="0" fontId="4" fillId="0" borderId="0" xfId="61" applyFont="1">
      <alignment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36" applyFont="1" applyBorder="1" applyAlignment="1">
      <alignment vertical="center"/>
    </xf>
    <xf numFmtId="0" fontId="65" fillId="0" borderId="10" xfId="73" applyFont="1" applyBorder="1" applyAlignment="1">
      <alignment vertical="center" wrapText="1"/>
      <protection/>
    </xf>
    <xf numFmtId="0" fontId="63" fillId="0" borderId="10" xfId="0" applyFont="1" applyBorder="1" applyAlignment="1">
      <alignment vertical="center" wrapText="1"/>
    </xf>
    <xf numFmtId="0" fontId="66" fillId="0" borderId="0" xfId="0" applyFont="1" applyAlignment="1">
      <alignment horizontal="justify" vertical="center"/>
    </xf>
    <xf numFmtId="0" fontId="66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8" fillId="22" borderId="52" xfId="73" applyFont="1" applyFill="1" applyBorder="1" applyAlignment="1">
      <alignment horizontal="center" vertical="center" wrapText="1"/>
      <protection/>
    </xf>
    <xf numFmtId="0" fontId="68" fillId="22" borderId="53" xfId="73" applyFont="1" applyFill="1" applyBorder="1" applyAlignment="1">
      <alignment horizontal="center" vertical="center" wrapText="1"/>
      <protection/>
    </xf>
    <xf numFmtId="0" fontId="68" fillId="22" borderId="54" xfId="73" applyFont="1" applyFill="1" applyBorder="1" applyAlignment="1">
      <alignment horizontal="center" vertical="center" wrapText="1"/>
      <protection/>
    </xf>
    <xf numFmtId="0" fontId="68" fillId="22" borderId="55" xfId="73" applyFont="1" applyFill="1" applyBorder="1" applyAlignment="1">
      <alignment horizontal="center" vertical="center"/>
      <protection/>
    </xf>
    <xf numFmtId="0" fontId="68" fillId="22" borderId="56" xfId="73" applyFont="1" applyFill="1" applyBorder="1" applyAlignment="1">
      <alignment horizontal="center" vertical="center"/>
      <protection/>
    </xf>
    <xf numFmtId="0" fontId="68" fillId="22" borderId="57" xfId="73" applyFont="1" applyFill="1" applyBorder="1" applyAlignment="1">
      <alignment horizontal="center" vertical="center"/>
      <protection/>
    </xf>
    <xf numFmtId="0" fontId="68" fillId="22" borderId="58" xfId="73" applyFont="1" applyFill="1" applyBorder="1" applyAlignment="1">
      <alignment horizontal="center" vertical="center" wrapText="1"/>
      <protection/>
    </xf>
    <xf numFmtId="0" fontId="68" fillId="22" borderId="59" xfId="73" applyFont="1" applyFill="1" applyBorder="1" applyAlignment="1">
      <alignment horizontal="center" vertical="center" wrapText="1"/>
      <protection/>
    </xf>
    <xf numFmtId="0" fontId="68" fillId="22" borderId="60" xfId="73" applyFont="1" applyFill="1" applyBorder="1" applyAlignment="1">
      <alignment horizontal="center" vertical="center"/>
      <protection/>
    </xf>
    <xf numFmtId="0" fontId="68" fillId="22" borderId="61" xfId="73" applyFont="1" applyFill="1" applyBorder="1" applyAlignment="1">
      <alignment horizontal="center" vertical="center"/>
      <protection/>
    </xf>
    <xf numFmtId="0" fontId="68" fillId="22" borderId="62" xfId="73" applyFont="1" applyFill="1" applyBorder="1" applyAlignment="1">
      <alignment horizontal="center" vertical="center"/>
      <protection/>
    </xf>
    <xf numFmtId="0" fontId="68" fillId="22" borderId="55" xfId="72" applyFont="1" applyFill="1" applyBorder="1" applyAlignment="1">
      <alignment horizontal="center" vertical="center" wrapText="1"/>
      <protection/>
    </xf>
    <xf numFmtId="0" fontId="68" fillId="22" borderId="56" xfId="72" applyFont="1" applyFill="1" applyBorder="1" applyAlignment="1">
      <alignment horizontal="center" vertical="center" wrapText="1"/>
      <protection/>
    </xf>
    <xf numFmtId="0" fontId="68" fillId="22" borderId="57" xfId="72" applyFont="1" applyFill="1" applyBorder="1" applyAlignment="1">
      <alignment horizontal="center" vertical="center" wrapText="1"/>
      <protection/>
    </xf>
    <xf numFmtId="0" fontId="68" fillId="22" borderId="63" xfId="72" applyFont="1" applyFill="1" applyBorder="1" applyAlignment="1">
      <alignment horizontal="center" vertical="center"/>
      <protection/>
    </xf>
    <xf numFmtId="0" fontId="68" fillId="22" borderId="52" xfId="72" applyFont="1" applyFill="1" applyBorder="1" applyAlignment="1">
      <alignment horizontal="center" vertical="center" wrapText="1"/>
      <protection/>
    </xf>
    <xf numFmtId="0" fontId="68" fillId="22" borderId="53" xfId="72" applyFont="1" applyFill="1" applyBorder="1" applyAlignment="1">
      <alignment horizontal="center" vertical="center" wrapText="1"/>
      <protection/>
    </xf>
    <xf numFmtId="0" fontId="68" fillId="22" borderId="52" xfId="72" applyFont="1" applyFill="1" applyBorder="1" applyAlignment="1">
      <alignment horizontal="center" vertical="center"/>
      <protection/>
    </xf>
    <xf numFmtId="0" fontId="68" fillId="22" borderId="53" xfId="72" applyFont="1" applyFill="1" applyBorder="1" applyAlignment="1">
      <alignment horizontal="center" vertical="center"/>
      <protection/>
    </xf>
    <xf numFmtId="0" fontId="68" fillId="22" borderId="54" xfId="72" applyFont="1" applyFill="1" applyBorder="1" applyAlignment="1">
      <alignment horizontal="center" vertical="center"/>
      <protection/>
    </xf>
    <xf numFmtId="0" fontId="68" fillId="22" borderId="64" xfId="72" applyFont="1" applyFill="1" applyBorder="1" applyAlignment="1">
      <alignment horizontal="center" vertical="center"/>
      <protection/>
    </xf>
    <xf numFmtId="0" fontId="68" fillId="22" borderId="65" xfId="72" applyFont="1" applyFill="1" applyBorder="1" applyAlignment="1">
      <alignment horizontal="center" vertical="center"/>
      <protection/>
    </xf>
    <xf numFmtId="0" fontId="68" fillId="22" borderId="66" xfId="72" applyFont="1" applyFill="1" applyBorder="1" applyAlignment="1">
      <alignment horizontal="center" vertical="center"/>
      <protection/>
    </xf>
    <xf numFmtId="0" fontId="68" fillId="22" borderId="67" xfId="72" applyFont="1" applyFill="1" applyBorder="1" applyAlignment="1">
      <alignment horizontal="center" vertical="center"/>
      <protection/>
    </xf>
    <xf numFmtId="0" fontId="68" fillId="22" borderId="68" xfId="72" applyFont="1" applyFill="1" applyBorder="1" applyAlignment="1">
      <alignment horizontal="center" vertical="center"/>
      <protection/>
    </xf>
    <xf numFmtId="0" fontId="68" fillId="22" borderId="69" xfId="72" applyFont="1" applyFill="1" applyBorder="1" applyAlignment="1">
      <alignment horizontal="center" vertical="center"/>
      <protection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10" xfId="46"/>
    <cellStyle name="Migliaia 11" xfId="47"/>
    <cellStyle name="Migliaia 2" xfId="48"/>
    <cellStyle name="Migliaia 2 2" xfId="49"/>
    <cellStyle name="Migliaia 3" xfId="50"/>
    <cellStyle name="Migliaia 3 2" xfId="51"/>
    <cellStyle name="Migliaia 3 2 2" xfId="52"/>
    <cellStyle name="Migliaia 3 3" xfId="53"/>
    <cellStyle name="Migliaia 4" xfId="54"/>
    <cellStyle name="Migliaia 5" xfId="55"/>
    <cellStyle name="Migliaia 6" xfId="56"/>
    <cellStyle name="Migliaia 7" xfId="57"/>
    <cellStyle name="Migliaia 8" xfId="58"/>
    <cellStyle name="Migliaia 9" xfId="59"/>
    <cellStyle name="Neutrale" xfId="60"/>
    <cellStyle name="Normale 2" xfId="61"/>
    <cellStyle name="Normale 2 2" xfId="62"/>
    <cellStyle name="Normale 2 3" xfId="63"/>
    <cellStyle name="Normale 3" xfId="64"/>
    <cellStyle name="Normale 3 2" xfId="65"/>
    <cellStyle name="Normale 4" xfId="66"/>
    <cellStyle name="Normale 4 2" xfId="67"/>
    <cellStyle name="Normale 4 3" xfId="68"/>
    <cellStyle name="Normale 4 4" xfId="69"/>
    <cellStyle name="Normale 5" xfId="70"/>
    <cellStyle name="Normale 6" xfId="71"/>
    <cellStyle name="Normale 7" xfId="72"/>
    <cellStyle name="Normale 8" xfId="73"/>
    <cellStyle name="Nota" xfId="74"/>
    <cellStyle name="Output" xfId="75"/>
    <cellStyle name="Percent" xfId="76"/>
    <cellStyle name="Percentuale 3" xfId="77"/>
    <cellStyle name="Testo avviso" xfId="78"/>
    <cellStyle name="Testo descrittivo" xfId="79"/>
    <cellStyle name="Titolo" xfId="80"/>
    <cellStyle name="Titolo 1" xfId="81"/>
    <cellStyle name="Titolo 2" xfId="82"/>
    <cellStyle name="Titolo 3" xfId="83"/>
    <cellStyle name="Titolo 4" xfId="84"/>
    <cellStyle name="Totale" xfId="85"/>
    <cellStyle name="Valore non valido" xfId="86"/>
    <cellStyle name="Valore valido" xfId="87"/>
    <cellStyle name="Currency" xfId="88"/>
    <cellStyle name="Currency [0]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30.421875" style="0" customWidth="1"/>
    <col min="2" max="2" width="98.7109375" style="79" customWidth="1"/>
  </cols>
  <sheetData>
    <row r="1" spans="1:2" ht="52.5" customHeight="1">
      <c r="A1" s="85" t="s">
        <v>355</v>
      </c>
      <c r="B1" s="85"/>
    </row>
    <row r="2" spans="1:2" ht="49.5" customHeight="1">
      <c r="A2" s="85" t="s">
        <v>356</v>
      </c>
      <c r="B2" s="85"/>
    </row>
    <row r="3" spans="1:2" ht="75.75" customHeight="1">
      <c r="A3" s="80" t="s">
        <v>361</v>
      </c>
      <c r="B3" s="81" t="s">
        <v>362</v>
      </c>
    </row>
    <row r="4" spans="1:2" ht="81.75" customHeight="1">
      <c r="A4" s="80" t="s">
        <v>357</v>
      </c>
      <c r="B4" s="81" t="s">
        <v>363</v>
      </c>
    </row>
    <row r="5" spans="1:2" ht="81.75" customHeight="1">
      <c r="A5" s="80" t="s">
        <v>358</v>
      </c>
      <c r="B5" s="82" t="s">
        <v>364</v>
      </c>
    </row>
    <row r="6" spans="1:2" ht="81.75" customHeight="1">
      <c r="A6" s="80" t="s">
        <v>359</v>
      </c>
      <c r="B6" s="82" t="s">
        <v>365</v>
      </c>
    </row>
    <row r="7" spans="1:2" ht="15.75">
      <c r="A7" s="77"/>
      <c r="B7" s="78"/>
    </row>
    <row r="8" spans="1:2" ht="15.75">
      <c r="A8" s="77"/>
      <c r="B8" s="78"/>
    </row>
    <row r="9" spans="1:2" ht="15.75">
      <c r="A9" s="77"/>
      <c r="B9" s="78"/>
    </row>
    <row r="10" spans="1:2" ht="15.75">
      <c r="A10" s="77"/>
      <c r="B10" s="78"/>
    </row>
  </sheetData>
  <sheetProtection/>
  <mergeCells count="2">
    <mergeCell ref="A1:B1"/>
    <mergeCell ref="A2:B2"/>
  </mergeCells>
  <hyperlinks>
    <hyperlink ref="A3" location="'Database 2016'!A1" display="'Database 2016'!A1"/>
    <hyperlink ref="A4" location="Tav.Amministrazione!A1" display="Tavola Amministrazione"/>
    <hyperlink ref="A5" location="Tav.Missione!A1" display="Tav.Missione"/>
    <hyperlink ref="A6" location="Tav.Programma!A1" display="Tavola Programma 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3"/>
  <sheetViews>
    <sheetView zoomScalePageLayoutView="0" workbookViewId="0" topLeftCell="A19">
      <selection activeCell="A1" sqref="A1"/>
    </sheetView>
  </sheetViews>
  <sheetFormatPr defaultColWidth="20.28125" defaultRowHeight="15"/>
  <cols>
    <col min="1" max="1" width="11.421875" style="8" customWidth="1"/>
    <col min="2" max="2" width="17.8515625" style="8" customWidth="1"/>
    <col min="3" max="3" width="8.7109375" style="8" customWidth="1"/>
    <col min="4" max="4" width="22.00390625" style="8" customWidth="1"/>
    <col min="5" max="5" width="12.28125" style="8" customWidth="1"/>
    <col min="6" max="6" width="19.00390625" style="8" customWidth="1"/>
    <col min="7" max="7" width="13.57421875" style="8" customWidth="1"/>
    <col min="8" max="8" width="23.7109375" style="8" customWidth="1"/>
    <col min="9" max="23" width="20.28125" style="8" customWidth="1"/>
    <col min="24" max="25" width="19.57421875" style="8" customWidth="1"/>
    <col min="26" max="26" width="16.57421875" style="8" customWidth="1"/>
    <col min="27" max="28" width="18.140625" style="8" customWidth="1"/>
    <col min="29" max="16384" width="20.28125" style="8" customWidth="1"/>
  </cols>
  <sheetData>
    <row r="1" ht="19.5" customHeight="1">
      <c r="A1" s="76" t="s">
        <v>360</v>
      </c>
    </row>
    <row r="2" spans="1:28" s="2" customFormat="1" ht="8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</row>
    <row r="3" spans="1:28" s="6" customFormat="1" ht="12.75" customHeight="1">
      <c r="A3" s="3" t="s">
        <v>28</v>
      </c>
      <c r="B3" s="3" t="s">
        <v>29</v>
      </c>
      <c r="C3" s="3" t="s">
        <v>30</v>
      </c>
      <c r="D3" s="3" t="s">
        <v>31</v>
      </c>
      <c r="E3" s="3" t="s">
        <v>32</v>
      </c>
      <c r="F3" s="3" t="s">
        <v>33</v>
      </c>
      <c r="G3" s="3">
        <v>1001</v>
      </c>
      <c r="H3" s="3" t="s">
        <v>34</v>
      </c>
      <c r="I3" s="4">
        <v>0</v>
      </c>
      <c r="J3" s="4">
        <v>229593.36</v>
      </c>
      <c r="K3" s="4">
        <v>0</v>
      </c>
      <c r="L3" s="4">
        <v>118614.64000000001</v>
      </c>
      <c r="M3" s="4">
        <v>348208</v>
      </c>
      <c r="N3" s="4">
        <v>0</v>
      </c>
      <c r="O3" s="4">
        <v>229593.36</v>
      </c>
      <c r="P3" s="4">
        <v>0</v>
      </c>
      <c r="Q3" s="4">
        <v>118614.64000000001</v>
      </c>
      <c r="R3" s="4">
        <v>348208</v>
      </c>
      <c r="S3" s="5">
        <v>0</v>
      </c>
      <c r="T3" s="5">
        <v>229593.36</v>
      </c>
      <c r="U3" s="5">
        <v>0</v>
      </c>
      <c r="V3" s="4">
        <v>101590.19000000002</v>
      </c>
      <c r="W3" s="5">
        <v>331183.55</v>
      </c>
      <c r="X3" s="4">
        <v>0</v>
      </c>
      <c r="Y3" s="4" t="s">
        <v>35</v>
      </c>
      <c r="Z3" s="5">
        <v>0</v>
      </c>
      <c r="AA3" s="5">
        <v>101590.19</v>
      </c>
      <c r="AB3" s="5">
        <v>331183.55</v>
      </c>
    </row>
    <row r="4" spans="1:28" ht="12.7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7" t="s">
        <v>33</v>
      </c>
      <c r="G4" s="7">
        <v>1005</v>
      </c>
      <c r="H4" s="7" t="s">
        <v>36</v>
      </c>
      <c r="I4" s="4">
        <v>569832.4625555476</v>
      </c>
      <c r="J4" s="4">
        <v>176879.5774444525</v>
      </c>
      <c r="K4" s="4">
        <v>53835.71000000001</v>
      </c>
      <c r="L4" s="4">
        <v>273983.25</v>
      </c>
      <c r="M4" s="4">
        <v>1074531</v>
      </c>
      <c r="N4" s="4">
        <v>569832.4625555476</v>
      </c>
      <c r="O4" s="4">
        <v>176879.5774444525</v>
      </c>
      <c r="P4" s="4">
        <v>53835.71000000001</v>
      </c>
      <c r="Q4" s="4">
        <v>273983.25</v>
      </c>
      <c r="R4" s="4">
        <v>1074531</v>
      </c>
      <c r="S4" s="5">
        <v>569832.4625555476</v>
      </c>
      <c r="T4" s="5">
        <v>176879.5774444525</v>
      </c>
      <c r="U4" s="5">
        <v>53835.71000000001</v>
      </c>
      <c r="V4" s="4">
        <v>0</v>
      </c>
      <c r="W4" s="5">
        <v>800547.75</v>
      </c>
      <c r="X4" s="4">
        <v>569832.4625555475</v>
      </c>
      <c r="Y4" s="4">
        <v>176879.57744445247</v>
      </c>
      <c r="Z4" s="5">
        <v>53835.71</v>
      </c>
      <c r="AA4" s="5">
        <v>0</v>
      </c>
      <c r="AB4" s="5">
        <v>800547.7499999999</v>
      </c>
    </row>
    <row r="5" spans="1:28" ht="12.75" customHeight="1">
      <c r="A5" s="7" t="s">
        <v>28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7">
        <v>1007</v>
      </c>
      <c r="H5" s="7" t="s">
        <v>37</v>
      </c>
      <c r="I5" s="4">
        <v>0</v>
      </c>
      <c r="J5" s="4">
        <v>55561.68</v>
      </c>
      <c r="K5" s="4">
        <v>0</v>
      </c>
      <c r="L5" s="4">
        <v>16544.32</v>
      </c>
      <c r="M5" s="4">
        <v>72106</v>
      </c>
      <c r="N5" s="4">
        <v>0</v>
      </c>
      <c r="O5" s="4">
        <v>55561.68</v>
      </c>
      <c r="P5" s="4">
        <v>0</v>
      </c>
      <c r="Q5" s="4">
        <v>16544.32</v>
      </c>
      <c r="R5" s="4">
        <v>72106</v>
      </c>
      <c r="S5" s="5">
        <v>0</v>
      </c>
      <c r="T5" s="5">
        <v>55561.68</v>
      </c>
      <c r="U5" s="5">
        <v>0</v>
      </c>
      <c r="V5" s="4">
        <v>0</v>
      </c>
      <c r="W5" s="5">
        <v>55561.68</v>
      </c>
      <c r="X5" s="4">
        <v>0</v>
      </c>
      <c r="Y5" s="4">
        <v>55561.68</v>
      </c>
      <c r="Z5" s="5">
        <v>0</v>
      </c>
      <c r="AA5" s="5">
        <v>0</v>
      </c>
      <c r="AB5" s="5">
        <v>55561.68</v>
      </c>
    </row>
    <row r="6" spans="1:28" ht="12.75" customHeight="1">
      <c r="A6" s="7" t="s">
        <v>28</v>
      </c>
      <c r="B6" s="7" t="s">
        <v>29</v>
      </c>
      <c r="C6" s="7" t="s">
        <v>30</v>
      </c>
      <c r="D6" s="7" t="s">
        <v>31</v>
      </c>
      <c r="E6" s="7" t="s">
        <v>32</v>
      </c>
      <c r="F6" s="7" t="s">
        <v>33</v>
      </c>
      <c r="G6" s="7">
        <v>1008</v>
      </c>
      <c r="H6" s="7" t="s">
        <v>38</v>
      </c>
      <c r="I6" s="4">
        <v>538398.5084933349</v>
      </c>
      <c r="J6" s="4">
        <v>426457.64150666515</v>
      </c>
      <c r="K6" s="4">
        <v>0</v>
      </c>
      <c r="L6" s="4">
        <v>174269.85</v>
      </c>
      <c r="M6" s="4">
        <v>1139126</v>
      </c>
      <c r="N6" s="4">
        <v>538398.5084933349</v>
      </c>
      <c r="O6" s="4">
        <v>426457.64150666515</v>
      </c>
      <c r="P6" s="4">
        <v>0</v>
      </c>
      <c r="Q6" s="4">
        <v>174269.85</v>
      </c>
      <c r="R6" s="4">
        <v>1139126</v>
      </c>
      <c r="S6" s="5">
        <v>538398.5084933349</v>
      </c>
      <c r="T6" s="5">
        <v>426457.64150666515</v>
      </c>
      <c r="U6" s="5">
        <v>0</v>
      </c>
      <c r="V6" s="4">
        <v>316.09000000000003</v>
      </c>
      <c r="W6" s="5">
        <v>965172.24</v>
      </c>
      <c r="X6" s="4">
        <v>538398.5084933349</v>
      </c>
      <c r="Y6" s="4">
        <v>426457.64150666515</v>
      </c>
      <c r="Z6" s="5">
        <v>0</v>
      </c>
      <c r="AA6" s="5">
        <v>316.09000000000003</v>
      </c>
      <c r="AB6" s="5">
        <v>965172.24</v>
      </c>
    </row>
    <row r="7" spans="1:28" ht="12.75" customHeight="1">
      <c r="A7" s="7" t="s">
        <v>28</v>
      </c>
      <c r="B7" s="7" t="s">
        <v>29</v>
      </c>
      <c r="C7" s="7" t="s">
        <v>30</v>
      </c>
      <c r="D7" s="7" t="s">
        <v>31</v>
      </c>
      <c r="E7" s="7" t="s">
        <v>32</v>
      </c>
      <c r="F7" s="7" t="s">
        <v>33</v>
      </c>
      <c r="G7" s="7">
        <v>1011</v>
      </c>
      <c r="H7" s="7" t="s">
        <v>39</v>
      </c>
      <c r="I7" s="4">
        <v>7681008.461533398</v>
      </c>
      <c r="J7" s="4">
        <v>6013374.758466601</v>
      </c>
      <c r="K7" s="4">
        <v>200326.24</v>
      </c>
      <c r="L7" s="4">
        <v>1690540.54</v>
      </c>
      <c r="M7" s="4">
        <v>15585250</v>
      </c>
      <c r="N7" s="4">
        <v>7681008.461533398</v>
      </c>
      <c r="O7" s="4">
        <v>6013374.758466601</v>
      </c>
      <c r="P7" s="4">
        <v>200326.24</v>
      </c>
      <c r="Q7" s="4">
        <v>1690540.54</v>
      </c>
      <c r="R7" s="4">
        <v>15585250</v>
      </c>
      <c r="S7" s="5">
        <v>7681008.461533399</v>
      </c>
      <c r="T7" s="5">
        <v>6013374.758466602</v>
      </c>
      <c r="U7" s="5">
        <v>200326.24000000002</v>
      </c>
      <c r="V7" s="4">
        <v>511886.89999999997</v>
      </c>
      <c r="W7" s="5">
        <v>14406596.360000003</v>
      </c>
      <c r="X7" s="4">
        <v>7681008.461533398</v>
      </c>
      <c r="Y7" s="4">
        <v>6013374.758466602</v>
      </c>
      <c r="Z7" s="5">
        <v>200326.24000000002</v>
      </c>
      <c r="AA7" s="5">
        <v>511886.9</v>
      </c>
      <c r="AB7" s="5">
        <v>14406596.360000001</v>
      </c>
    </row>
    <row r="8" spans="1:28" ht="12.75" customHeight="1">
      <c r="A8" s="7" t="s">
        <v>28</v>
      </c>
      <c r="B8" s="7" t="s">
        <v>29</v>
      </c>
      <c r="C8" s="7" t="s">
        <v>30</v>
      </c>
      <c r="D8" s="7" t="s">
        <v>31</v>
      </c>
      <c r="E8" s="7" t="s">
        <v>40</v>
      </c>
      <c r="F8" s="7" t="s">
        <v>41</v>
      </c>
      <c r="G8" s="7">
        <v>1230</v>
      </c>
      <c r="H8" s="7" t="s">
        <v>39</v>
      </c>
      <c r="I8" s="4">
        <v>25794953.92026147</v>
      </c>
      <c r="J8" s="4">
        <v>26057994.389738526</v>
      </c>
      <c r="K8" s="4">
        <v>1056951.5899999999</v>
      </c>
      <c r="L8" s="4">
        <v>2396722.1</v>
      </c>
      <c r="M8" s="4">
        <v>55306621.99999999</v>
      </c>
      <c r="N8" s="4">
        <v>25794953.92026147</v>
      </c>
      <c r="O8" s="4">
        <v>26057994.389738526</v>
      </c>
      <c r="P8" s="4">
        <v>1056951.5899999999</v>
      </c>
      <c r="Q8" s="4">
        <v>2396722.1</v>
      </c>
      <c r="R8" s="4">
        <v>55306621.99999999</v>
      </c>
      <c r="S8" s="5">
        <v>25794953.92026147</v>
      </c>
      <c r="T8" s="5">
        <v>26057994.389738526</v>
      </c>
      <c r="U8" s="5">
        <v>1056951.5899999999</v>
      </c>
      <c r="V8" s="4">
        <v>96232.51999999999</v>
      </c>
      <c r="W8" s="5">
        <v>53006132.419999994</v>
      </c>
      <c r="X8" s="4">
        <v>25794953.920261476</v>
      </c>
      <c r="Y8" s="4">
        <v>26057994.389738534</v>
      </c>
      <c r="Z8" s="5">
        <v>1056951.5900000003</v>
      </c>
      <c r="AA8" s="5">
        <v>96232.52000000002</v>
      </c>
      <c r="AB8" s="5">
        <v>53006132.42000002</v>
      </c>
    </row>
    <row r="9" spans="1:28" ht="12.75" customHeight="1">
      <c r="A9" s="7" t="s">
        <v>28</v>
      </c>
      <c r="B9" s="7" t="s">
        <v>29</v>
      </c>
      <c r="C9" s="7" t="s">
        <v>30</v>
      </c>
      <c r="D9" s="7" t="s">
        <v>31</v>
      </c>
      <c r="E9" s="7" t="s">
        <v>42</v>
      </c>
      <c r="F9" s="7" t="s">
        <v>43</v>
      </c>
      <c r="G9" s="7">
        <v>1233</v>
      </c>
      <c r="H9" s="7" t="s">
        <v>39</v>
      </c>
      <c r="I9" s="4">
        <v>4108956.640074961</v>
      </c>
      <c r="J9" s="4">
        <v>3905920.991265918</v>
      </c>
      <c r="K9" s="4">
        <v>147105.86865912058</v>
      </c>
      <c r="L9" s="4">
        <v>259410.5</v>
      </c>
      <c r="M9" s="4">
        <v>8421394</v>
      </c>
      <c r="N9" s="4">
        <v>4108388.820587957</v>
      </c>
      <c r="O9" s="4">
        <v>3905381.229412043</v>
      </c>
      <c r="P9" s="4">
        <v>147085.53999999998</v>
      </c>
      <c r="Q9" s="4">
        <v>260538.40999999997</v>
      </c>
      <c r="R9" s="4">
        <v>8421394</v>
      </c>
      <c r="S9" s="5">
        <v>4108956.640074961</v>
      </c>
      <c r="T9" s="5">
        <v>3905920.991265918</v>
      </c>
      <c r="U9" s="5">
        <v>147105.86865912058</v>
      </c>
      <c r="V9" s="4">
        <v>0</v>
      </c>
      <c r="W9" s="5">
        <v>8161983.5</v>
      </c>
      <c r="X9" s="4">
        <v>4108388.8205879573</v>
      </c>
      <c r="Y9" s="4">
        <v>3905381.2294120435</v>
      </c>
      <c r="Z9" s="5">
        <v>147085.54</v>
      </c>
      <c r="AA9" s="5">
        <v>0</v>
      </c>
      <c r="AB9" s="5">
        <v>8160855.590000001</v>
      </c>
    </row>
    <row r="10" spans="1:28" ht="12.75" customHeight="1">
      <c r="A10" s="7" t="s">
        <v>28</v>
      </c>
      <c r="B10" s="7" t="s">
        <v>29</v>
      </c>
      <c r="C10" s="7" t="s">
        <v>30</v>
      </c>
      <c r="D10" s="7" t="s">
        <v>31</v>
      </c>
      <c r="E10" s="7" t="s">
        <v>40</v>
      </c>
      <c r="F10" s="7" t="s">
        <v>41</v>
      </c>
      <c r="G10" s="7">
        <v>1236</v>
      </c>
      <c r="H10" s="7" t="s">
        <v>38</v>
      </c>
      <c r="I10" s="4">
        <v>1598561.9442355705</v>
      </c>
      <c r="J10" s="4">
        <v>1646653.9157644294</v>
      </c>
      <c r="K10" s="4">
        <v>69100</v>
      </c>
      <c r="L10" s="4">
        <v>500554.14</v>
      </c>
      <c r="M10" s="4">
        <v>3814870</v>
      </c>
      <c r="N10" s="4">
        <v>1598561.9442355705</v>
      </c>
      <c r="O10" s="4">
        <v>1646653.9157644294</v>
      </c>
      <c r="P10" s="4">
        <v>69100</v>
      </c>
      <c r="Q10" s="4">
        <v>500554.14</v>
      </c>
      <c r="R10" s="4">
        <v>3814870</v>
      </c>
      <c r="S10" s="5">
        <v>1598561.9442355705</v>
      </c>
      <c r="T10" s="5">
        <v>1646653.9157644294</v>
      </c>
      <c r="U10" s="5">
        <v>69100</v>
      </c>
      <c r="V10" s="4">
        <v>5946.059999999998</v>
      </c>
      <c r="W10" s="5">
        <v>3320261.92</v>
      </c>
      <c r="X10" s="4">
        <v>1598561.9442355705</v>
      </c>
      <c r="Y10" s="4">
        <v>1646653.9157644294</v>
      </c>
      <c r="Z10" s="5">
        <v>69100</v>
      </c>
      <c r="AA10" s="5">
        <v>5946.059999999998</v>
      </c>
      <c r="AB10" s="5">
        <v>3320261.92</v>
      </c>
    </row>
    <row r="11" spans="1:28" ht="12.75" customHeight="1">
      <c r="A11" s="7" t="s">
        <v>28</v>
      </c>
      <c r="B11" s="7" t="s">
        <v>29</v>
      </c>
      <c r="C11" s="7" t="s">
        <v>44</v>
      </c>
      <c r="D11" s="7" t="s">
        <v>45</v>
      </c>
      <c r="E11" s="7" t="s">
        <v>46</v>
      </c>
      <c r="F11" s="7" t="s">
        <v>47</v>
      </c>
      <c r="G11" s="7">
        <v>1241</v>
      </c>
      <c r="H11" s="7" t="s">
        <v>39</v>
      </c>
      <c r="I11" s="4">
        <v>4526406.772080104</v>
      </c>
      <c r="J11" s="4">
        <v>3851175.6879198975</v>
      </c>
      <c r="K11" s="4">
        <v>111923.69000000003</v>
      </c>
      <c r="L11" s="4">
        <v>153799.85</v>
      </c>
      <c r="M11" s="4">
        <v>8643306</v>
      </c>
      <c r="N11" s="4">
        <v>4526406.772080104</v>
      </c>
      <c r="O11" s="4">
        <v>3851175.6879198975</v>
      </c>
      <c r="P11" s="4">
        <v>111923.69000000003</v>
      </c>
      <c r="Q11" s="4">
        <v>153799.85</v>
      </c>
      <c r="R11" s="4">
        <v>8643306</v>
      </c>
      <c r="S11" s="5">
        <v>4526406.772080104</v>
      </c>
      <c r="T11" s="5">
        <v>3851175.6879198975</v>
      </c>
      <c r="U11" s="5">
        <v>111923.69000000003</v>
      </c>
      <c r="V11" s="4">
        <v>5955.649999999995</v>
      </c>
      <c r="W11" s="5">
        <v>8495461.8</v>
      </c>
      <c r="X11" s="4">
        <v>4526406.772080103</v>
      </c>
      <c r="Y11" s="4">
        <v>3851175.6879198966</v>
      </c>
      <c r="Z11" s="5">
        <v>111923.69</v>
      </c>
      <c r="AA11" s="5">
        <v>5955.649999999994</v>
      </c>
      <c r="AB11" s="5">
        <v>8495461.799999999</v>
      </c>
    </row>
    <row r="12" spans="1:28" ht="12.75" customHeight="1">
      <c r="A12" s="7" t="s">
        <v>28</v>
      </c>
      <c r="B12" s="7" t="s">
        <v>29</v>
      </c>
      <c r="C12" s="7" t="s">
        <v>30</v>
      </c>
      <c r="D12" s="7" t="s">
        <v>31</v>
      </c>
      <c r="E12" s="7" t="s">
        <v>42</v>
      </c>
      <c r="F12" s="7" t="s">
        <v>43</v>
      </c>
      <c r="G12" s="7">
        <v>1242</v>
      </c>
      <c r="H12" s="7" t="s">
        <v>38</v>
      </c>
      <c r="I12" s="4">
        <v>268964.99902821577</v>
      </c>
      <c r="J12" s="4">
        <v>257988.42891887945</v>
      </c>
      <c r="K12" s="4">
        <v>10101.452052904691</v>
      </c>
      <c r="L12" s="4">
        <v>20263.12</v>
      </c>
      <c r="M12" s="4">
        <v>557317.9999999999</v>
      </c>
      <c r="N12" s="4">
        <v>268926.3361304409</v>
      </c>
      <c r="O12" s="4">
        <v>257951.34386955912</v>
      </c>
      <c r="P12" s="4">
        <v>10099.999999999998</v>
      </c>
      <c r="Q12" s="4">
        <v>20340.32</v>
      </c>
      <c r="R12" s="4">
        <v>557317.9999999999</v>
      </c>
      <c r="S12" s="5">
        <v>268964.99902821577</v>
      </c>
      <c r="T12" s="5">
        <v>257988.42891887945</v>
      </c>
      <c r="U12" s="5">
        <v>10101.452052904691</v>
      </c>
      <c r="V12" s="4">
        <v>0</v>
      </c>
      <c r="W12" s="5">
        <v>537054.8799999999</v>
      </c>
      <c r="X12" s="4">
        <v>268926.33613044093</v>
      </c>
      <c r="Y12" s="4">
        <v>257951.34386955918</v>
      </c>
      <c r="Z12" s="5">
        <v>10100</v>
      </c>
      <c r="AA12" s="5">
        <v>0</v>
      </c>
      <c r="AB12" s="5">
        <v>536977.6800000002</v>
      </c>
    </row>
    <row r="13" spans="1:28" ht="12.75" customHeight="1">
      <c r="A13" s="7" t="s">
        <v>28</v>
      </c>
      <c r="B13" s="7" t="s">
        <v>29</v>
      </c>
      <c r="C13" s="7" t="s">
        <v>44</v>
      </c>
      <c r="D13" s="7" t="s">
        <v>45</v>
      </c>
      <c r="E13" s="7" t="s">
        <v>46</v>
      </c>
      <c r="F13" s="7" t="s">
        <v>47</v>
      </c>
      <c r="G13" s="7">
        <v>1244</v>
      </c>
      <c r="H13" s="7" t="s">
        <v>38</v>
      </c>
      <c r="I13" s="4">
        <v>290053.28064027266</v>
      </c>
      <c r="J13" s="4">
        <v>239123.24935972743</v>
      </c>
      <c r="K13" s="4">
        <v>7600</v>
      </c>
      <c r="L13" s="4">
        <v>21195.47</v>
      </c>
      <c r="M13" s="4">
        <v>557972</v>
      </c>
      <c r="N13" s="4">
        <v>290053.28064027266</v>
      </c>
      <c r="O13" s="4">
        <v>239123.24935972743</v>
      </c>
      <c r="P13" s="4">
        <v>7600</v>
      </c>
      <c r="Q13" s="4">
        <v>21195.47</v>
      </c>
      <c r="R13" s="4">
        <v>557972</v>
      </c>
      <c r="S13" s="5">
        <v>290053.28064027266</v>
      </c>
      <c r="T13" s="5">
        <v>239123.24935972743</v>
      </c>
      <c r="U13" s="5">
        <v>7600</v>
      </c>
      <c r="V13" s="4">
        <v>0</v>
      </c>
      <c r="W13" s="5">
        <v>536776.53</v>
      </c>
      <c r="X13" s="4">
        <v>290053.28064027266</v>
      </c>
      <c r="Y13" s="4">
        <v>239123.24935972743</v>
      </c>
      <c r="Z13" s="5">
        <v>7600</v>
      </c>
      <c r="AA13" s="5">
        <v>0</v>
      </c>
      <c r="AB13" s="5">
        <v>536776.53</v>
      </c>
    </row>
    <row r="14" spans="1:28" ht="12.75" customHeight="1">
      <c r="A14" s="7" t="s">
        <v>28</v>
      </c>
      <c r="B14" s="7" t="s">
        <v>29</v>
      </c>
      <c r="C14" s="7" t="s">
        <v>46</v>
      </c>
      <c r="D14" s="7" t="s">
        <v>48</v>
      </c>
      <c r="E14" s="7" t="s">
        <v>49</v>
      </c>
      <c r="F14" s="7" t="s">
        <v>50</v>
      </c>
      <c r="G14" s="7">
        <v>1265</v>
      </c>
      <c r="H14" s="7" t="s">
        <v>39</v>
      </c>
      <c r="I14" s="4">
        <v>50823690.90298514</v>
      </c>
      <c r="J14" s="4">
        <v>50415734.86701029</v>
      </c>
      <c r="K14" s="4">
        <v>748249.2639135333</v>
      </c>
      <c r="L14" s="4">
        <v>3541640.9660910396</v>
      </c>
      <c r="M14" s="4">
        <v>105529315.99999999</v>
      </c>
      <c r="N14" s="4">
        <v>50815737.47736211</v>
      </c>
      <c r="O14" s="4">
        <v>50407845.2826379</v>
      </c>
      <c r="P14" s="4">
        <v>748132.1700000003</v>
      </c>
      <c r="Q14" s="4">
        <v>3557601.0699999994</v>
      </c>
      <c r="R14" s="4">
        <v>105529316.00000001</v>
      </c>
      <c r="S14" s="5">
        <v>50823690.90298514</v>
      </c>
      <c r="T14" s="5">
        <v>50415734.86701029</v>
      </c>
      <c r="U14" s="5">
        <v>748249.2639135333</v>
      </c>
      <c r="V14" s="4">
        <v>111099.96609103994</v>
      </c>
      <c r="W14" s="5">
        <v>102098774.99999999</v>
      </c>
      <c r="X14" s="4">
        <v>50815737.477362104</v>
      </c>
      <c r="Y14" s="4">
        <v>50407845.282637894</v>
      </c>
      <c r="Z14" s="5">
        <v>748132.1700000002</v>
      </c>
      <c r="AA14" s="5">
        <v>111082.57999999996</v>
      </c>
      <c r="AB14" s="5">
        <v>102082797.50999999</v>
      </c>
    </row>
    <row r="15" spans="1:28" ht="12.75" customHeight="1">
      <c r="A15" s="7" t="s">
        <v>28</v>
      </c>
      <c r="B15" s="7" t="s">
        <v>29</v>
      </c>
      <c r="C15" s="7" t="s">
        <v>46</v>
      </c>
      <c r="D15" s="7" t="s">
        <v>48</v>
      </c>
      <c r="E15" s="7" t="s">
        <v>49</v>
      </c>
      <c r="F15" s="7" t="s">
        <v>50</v>
      </c>
      <c r="G15" s="7">
        <v>1266</v>
      </c>
      <c r="H15" s="7" t="s">
        <v>38</v>
      </c>
      <c r="I15" s="4">
        <v>3363682.5559190754</v>
      </c>
      <c r="J15" s="4">
        <v>3332749.162932739</v>
      </c>
      <c r="K15" s="4">
        <v>49207.975637500735</v>
      </c>
      <c r="L15" s="4">
        <v>219870.30551068502</v>
      </c>
      <c r="M15" s="4">
        <v>6965510</v>
      </c>
      <c r="N15" s="4">
        <v>3363137.3696482317</v>
      </c>
      <c r="O15" s="4">
        <v>3332208.9903517687</v>
      </c>
      <c r="P15" s="4">
        <v>49200</v>
      </c>
      <c r="Q15" s="4">
        <v>220963.64</v>
      </c>
      <c r="R15" s="4">
        <v>6965510</v>
      </c>
      <c r="S15" s="5">
        <v>3363682.5559190754</v>
      </c>
      <c r="T15" s="5">
        <v>3332749.162932739</v>
      </c>
      <c r="U15" s="5">
        <v>49207.975637500735</v>
      </c>
      <c r="V15" s="4">
        <v>1884.9355106850178</v>
      </c>
      <c r="W15" s="5">
        <v>6747524.63</v>
      </c>
      <c r="X15" s="4">
        <v>3363137.3696482317</v>
      </c>
      <c r="Y15" s="4">
        <v>3332208.9903517687</v>
      </c>
      <c r="Z15" s="5">
        <v>49200</v>
      </c>
      <c r="AA15" s="5">
        <v>1884.6299999999974</v>
      </c>
      <c r="AB15" s="5">
        <v>6746430.99</v>
      </c>
    </row>
    <row r="16" spans="1:28" ht="12.75" customHeight="1">
      <c r="A16" s="7" t="s">
        <v>28</v>
      </c>
      <c r="B16" s="7" t="s">
        <v>29</v>
      </c>
      <c r="C16" s="7" t="s">
        <v>51</v>
      </c>
      <c r="D16" s="7" t="s">
        <v>52</v>
      </c>
      <c r="E16" s="7" t="s">
        <v>46</v>
      </c>
      <c r="F16" s="7" t="s">
        <v>53</v>
      </c>
      <c r="G16" s="7">
        <v>1374</v>
      </c>
      <c r="H16" s="7" t="s">
        <v>39</v>
      </c>
      <c r="I16" s="4">
        <v>17445670.605494153</v>
      </c>
      <c r="J16" s="4">
        <v>13509249.494505849</v>
      </c>
      <c r="K16" s="4">
        <v>360837.84</v>
      </c>
      <c r="L16" s="4">
        <v>713235.06</v>
      </c>
      <c r="M16" s="4">
        <v>32028993</v>
      </c>
      <c r="N16" s="4">
        <v>17445670.605494153</v>
      </c>
      <c r="O16" s="4">
        <v>13509249.494505849</v>
      </c>
      <c r="P16" s="4">
        <v>360837.84</v>
      </c>
      <c r="Q16" s="4">
        <v>713235.06</v>
      </c>
      <c r="R16" s="4">
        <v>32028993</v>
      </c>
      <c r="S16" s="5">
        <v>17445670.605494153</v>
      </c>
      <c r="T16" s="5">
        <v>13509249.494505849</v>
      </c>
      <c r="U16" s="5">
        <v>360837.84</v>
      </c>
      <c r="V16" s="4">
        <v>10563.039999999979</v>
      </c>
      <c r="W16" s="5">
        <v>31326320.98</v>
      </c>
      <c r="X16" s="4">
        <v>17445670.605494153</v>
      </c>
      <c r="Y16" s="4">
        <v>13509249.494505849</v>
      </c>
      <c r="Z16" s="5">
        <v>360837.84</v>
      </c>
      <c r="AA16" s="5">
        <v>10563.039999999979</v>
      </c>
      <c r="AB16" s="5">
        <v>31326320.98</v>
      </c>
    </row>
    <row r="17" spans="1:28" ht="12.75" customHeight="1">
      <c r="A17" s="7" t="s">
        <v>28</v>
      </c>
      <c r="B17" s="7" t="s">
        <v>29</v>
      </c>
      <c r="C17" s="7" t="s">
        <v>51</v>
      </c>
      <c r="D17" s="7" t="s">
        <v>52</v>
      </c>
      <c r="E17" s="7" t="s">
        <v>42</v>
      </c>
      <c r="F17" s="7" t="s">
        <v>54</v>
      </c>
      <c r="G17" s="7">
        <v>1381</v>
      </c>
      <c r="H17" s="7" t="s">
        <v>39</v>
      </c>
      <c r="I17" s="4">
        <v>5875618.052213</v>
      </c>
      <c r="J17" s="4">
        <v>4196021.997786999</v>
      </c>
      <c r="K17" s="4">
        <v>111239.47999999998</v>
      </c>
      <c r="L17" s="4">
        <v>888629.47</v>
      </c>
      <c r="M17" s="4">
        <v>11071509</v>
      </c>
      <c r="N17" s="4">
        <v>5875618.052213</v>
      </c>
      <c r="O17" s="4">
        <v>4196021.997786999</v>
      </c>
      <c r="P17" s="4">
        <v>111239.47999999998</v>
      </c>
      <c r="Q17" s="4">
        <v>888629.47</v>
      </c>
      <c r="R17" s="4">
        <v>11071509</v>
      </c>
      <c r="S17" s="5">
        <v>5875618.052213001</v>
      </c>
      <c r="T17" s="5">
        <v>4196021.997787</v>
      </c>
      <c r="U17" s="5">
        <v>111239.48000000001</v>
      </c>
      <c r="V17" s="4">
        <v>0</v>
      </c>
      <c r="W17" s="5">
        <v>10182879.530000001</v>
      </c>
      <c r="X17" s="4">
        <v>5875618.052213001</v>
      </c>
      <c r="Y17" s="4">
        <v>4196021.997787</v>
      </c>
      <c r="Z17" s="5">
        <v>111239.48000000001</v>
      </c>
      <c r="AA17" s="5">
        <v>0</v>
      </c>
      <c r="AB17" s="5">
        <v>10182879.530000001</v>
      </c>
    </row>
    <row r="18" spans="1:28" ht="12.75" customHeight="1">
      <c r="A18" s="7" t="s">
        <v>28</v>
      </c>
      <c r="B18" s="7" t="s">
        <v>29</v>
      </c>
      <c r="C18" s="7" t="s">
        <v>30</v>
      </c>
      <c r="D18" s="7" t="s">
        <v>31</v>
      </c>
      <c r="E18" s="7" t="s">
        <v>42</v>
      </c>
      <c r="F18" s="7" t="s">
        <v>43</v>
      </c>
      <c r="G18" s="7">
        <v>1382</v>
      </c>
      <c r="H18" s="7" t="s">
        <v>39</v>
      </c>
      <c r="I18" s="4">
        <v>531187.7887262831</v>
      </c>
      <c r="J18" s="4">
        <v>1752666.6112737167</v>
      </c>
      <c r="K18" s="4">
        <v>96035.74</v>
      </c>
      <c r="L18" s="4">
        <v>107579.86</v>
      </c>
      <c r="M18" s="4">
        <v>2487470</v>
      </c>
      <c r="N18" s="4">
        <v>531187.7887262831</v>
      </c>
      <c r="O18" s="4">
        <v>1752666.6112737167</v>
      </c>
      <c r="P18" s="4">
        <v>96035.74</v>
      </c>
      <c r="Q18" s="4">
        <v>107579.86</v>
      </c>
      <c r="R18" s="4">
        <v>2487470</v>
      </c>
      <c r="S18" s="5">
        <v>531187.7887262831</v>
      </c>
      <c r="T18" s="5">
        <v>1752666.6112737167</v>
      </c>
      <c r="U18" s="5">
        <v>96035.74</v>
      </c>
      <c r="V18" s="4">
        <v>12005.859999999986</v>
      </c>
      <c r="W18" s="5">
        <v>2391896</v>
      </c>
      <c r="X18" s="4">
        <v>531187.7887262831</v>
      </c>
      <c r="Y18" s="4">
        <v>1752666.6112737167</v>
      </c>
      <c r="Z18" s="5">
        <v>96035.74</v>
      </c>
      <c r="AA18" s="5">
        <v>12005.859999999986</v>
      </c>
      <c r="AB18" s="5">
        <v>2391896</v>
      </c>
    </row>
    <row r="19" spans="1:28" ht="12.75" customHeight="1">
      <c r="A19" s="7" t="s">
        <v>28</v>
      </c>
      <c r="B19" s="7" t="s">
        <v>29</v>
      </c>
      <c r="C19" s="7" t="s">
        <v>51</v>
      </c>
      <c r="D19" s="7" t="s">
        <v>52</v>
      </c>
      <c r="E19" s="7" t="s">
        <v>46</v>
      </c>
      <c r="F19" s="7" t="s">
        <v>53</v>
      </c>
      <c r="G19" s="7">
        <v>1386</v>
      </c>
      <c r="H19" s="7" t="s">
        <v>38</v>
      </c>
      <c r="I19" s="4">
        <v>1088988.6094804117</v>
      </c>
      <c r="J19" s="4">
        <v>849546.1905195883</v>
      </c>
      <c r="K19" s="4">
        <v>20900</v>
      </c>
      <c r="L19" s="4">
        <v>122822.2</v>
      </c>
      <c r="M19" s="4">
        <v>2082257</v>
      </c>
      <c r="N19" s="4">
        <v>1088988.6094804117</v>
      </c>
      <c r="O19" s="4">
        <v>849546.1905195883</v>
      </c>
      <c r="P19" s="4">
        <v>20900</v>
      </c>
      <c r="Q19" s="4">
        <v>122822.2</v>
      </c>
      <c r="R19" s="4">
        <v>2082257</v>
      </c>
      <c r="S19" s="5">
        <v>1088988.6094804117</v>
      </c>
      <c r="T19" s="5">
        <v>849546.1905195883</v>
      </c>
      <c r="U19" s="5">
        <v>20900</v>
      </c>
      <c r="V19" s="4">
        <v>0</v>
      </c>
      <c r="W19" s="5">
        <v>1959434.8</v>
      </c>
      <c r="X19" s="4">
        <v>1088988.6094804117</v>
      </c>
      <c r="Y19" s="4">
        <v>849546.1905195883</v>
      </c>
      <c r="Z19" s="5">
        <v>20900</v>
      </c>
      <c r="AA19" s="5">
        <v>0</v>
      </c>
      <c r="AB19" s="5">
        <v>1959434.8</v>
      </c>
    </row>
    <row r="20" spans="1:28" ht="12.75" customHeight="1">
      <c r="A20" s="7" t="s">
        <v>28</v>
      </c>
      <c r="B20" s="7" t="s">
        <v>29</v>
      </c>
      <c r="C20" s="7" t="s">
        <v>51</v>
      </c>
      <c r="D20" s="7" t="s">
        <v>52</v>
      </c>
      <c r="E20" s="7" t="s">
        <v>42</v>
      </c>
      <c r="F20" s="7" t="s">
        <v>54</v>
      </c>
      <c r="G20" s="7">
        <v>1392</v>
      </c>
      <c r="H20" s="7" t="s">
        <v>38</v>
      </c>
      <c r="I20" s="4">
        <v>359879.13987615134</v>
      </c>
      <c r="J20" s="4">
        <v>258064.98012384868</v>
      </c>
      <c r="K20" s="4">
        <v>7700</v>
      </c>
      <c r="L20" s="4">
        <v>99937.88</v>
      </c>
      <c r="M20" s="4">
        <v>725582</v>
      </c>
      <c r="N20" s="4">
        <v>359879.13987615134</v>
      </c>
      <c r="O20" s="4">
        <v>258064.98012384868</v>
      </c>
      <c r="P20" s="4">
        <v>7700</v>
      </c>
      <c r="Q20" s="4">
        <v>99937.88</v>
      </c>
      <c r="R20" s="4">
        <v>725582</v>
      </c>
      <c r="S20" s="5">
        <v>359879.13987615134</v>
      </c>
      <c r="T20" s="5">
        <v>258064.98012384868</v>
      </c>
      <c r="U20" s="5">
        <v>7700</v>
      </c>
      <c r="V20" s="4">
        <v>367.52999999999975</v>
      </c>
      <c r="W20" s="5">
        <v>626011.65</v>
      </c>
      <c r="X20" s="4">
        <v>359879.13987615134</v>
      </c>
      <c r="Y20" s="4">
        <v>258064.98012384868</v>
      </c>
      <c r="Z20" s="5">
        <v>7700</v>
      </c>
      <c r="AA20" s="5">
        <v>367.52999999999975</v>
      </c>
      <c r="AB20" s="5">
        <v>626011.65</v>
      </c>
    </row>
    <row r="21" spans="1:28" ht="12.75" customHeight="1">
      <c r="A21" s="7" t="s">
        <v>28</v>
      </c>
      <c r="B21" s="7" t="s">
        <v>29</v>
      </c>
      <c r="C21" s="7" t="s">
        <v>30</v>
      </c>
      <c r="D21" s="7" t="s">
        <v>31</v>
      </c>
      <c r="E21" s="7" t="s">
        <v>42</v>
      </c>
      <c r="F21" s="7" t="s">
        <v>43</v>
      </c>
      <c r="G21" s="7">
        <v>1394</v>
      </c>
      <c r="H21" s="7" t="s">
        <v>38</v>
      </c>
      <c r="I21" s="4">
        <v>35271.14817610467</v>
      </c>
      <c r="J21" s="4">
        <v>110196.01182389536</v>
      </c>
      <c r="K21" s="4">
        <v>6400.000000000002</v>
      </c>
      <c r="L21" s="4">
        <v>8633.84</v>
      </c>
      <c r="M21" s="4">
        <v>160501.00000000003</v>
      </c>
      <c r="N21" s="4">
        <v>35271.14817610467</v>
      </c>
      <c r="O21" s="4">
        <v>110196.01182389536</v>
      </c>
      <c r="P21" s="4">
        <v>6400.000000000002</v>
      </c>
      <c r="Q21" s="4">
        <v>8633.84</v>
      </c>
      <c r="R21" s="4">
        <v>160501.00000000003</v>
      </c>
      <c r="S21" s="5">
        <v>35271.14817610467</v>
      </c>
      <c r="T21" s="5">
        <v>110196.01182389536</v>
      </c>
      <c r="U21" s="5">
        <v>6400.000000000002</v>
      </c>
      <c r="V21" s="4">
        <v>914.41</v>
      </c>
      <c r="W21" s="5">
        <v>152781.57000000004</v>
      </c>
      <c r="X21" s="4">
        <v>35271.14817610466</v>
      </c>
      <c r="Y21" s="4">
        <v>110196.01182389533</v>
      </c>
      <c r="Z21" s="5">
        <v>6400</v>
      </c>
      <c r="AA21" s="5">
        <v>914.4099999999999</v>
      </c>
      <c r="AB21" s="5">
        <v>152781.56999999998</v>
      </c>
    </row>
    <row r="22" spans="1:28" ht="12.75" customHeight="1">
      <c r="A22" s="7" t="s">
        <v>28</v>
      </c>
      <c r="B22" s="7" t="s">
        <v>29</v>
      </c>
      <c r="C22" s="7" t="s">
        <v>51</v>
      </c>
      <c r="D22" s="7" t="s">
        <v>52</v>
      </c>
      <c r="E22" s="7" t="s">
        <v>55</v>
      </c>
      <c r="F22" s="7" t="s">
        <v>56</v>
      </c>
      <c r="G22" s="7">
        <v>2601</v>
      </c>
      <c r="H22" s="7" t="s">
        <v>39</v>
      </c>
      <c r="I22" s="4">
        <v>66675938.10390704</v>
      </c>
      <c r="J22" s="4">
        <v>52619625.087240815</v>
      </c>
      <c r="K22" s="4">
        <v>1194843.2878874766</v>
      </c>
      <c r="L22" s="4">
        <v>2871384.520964663</v>
      </c>
      <c r="M22" s="4">
        <v>123361791.00000001</v>
      </c>
      <c r="N22" s="4">
        <v>66673268.602344155</v>
      </c>
      <c r="O22" s="4">
        <v>52617518.35765585</v>
      </c>
      <c r="P22" s="4">
        <v>1194795.4499999997</v>
      </c>
      <c r="Q22" s="4">
        <v>2876208.590000001</v>
      </c>
      <c r="R22" s="4">
        <v>123361791.00000001</v>
      </c>
      <c r="S22" s="5">
        <v>66675938.10390705</v>
      </c>
      <c r="T22" s="5">
        <v>52619625.08724082</v>
      </c>
      <c r="U22" s="5">
        <v>1194843.2878874766</v>
      </c>
      <c r="V22" s="4">
        <v>152633.10096466268</v>
      </c>
      <c r="W22" s="5">
        <v>120643039.58000001</v>
      </c>
      <c r="X22" s="4">
        <v>66673268.602344155</v>
      </c>
      <c r="Y22" s="4">
        <v>52617518.35765585</v>
      </c>
      <c r="Z22" s="5">
        <v>1194795.4499999997</v>
      </c>
      <c r="AA22" s="5">
        <v>152626.99000000046</v>
      </c>
      <c r="AB22" s="5">
        <v>120638209.4</v>
      </c>
    </row>
    <row r="23" spans="1:28" ht="12.75" customHeight="1">
      <c r="A23" s="7" t="s">
        <v>28</v>
      </c>
      <c r="B23" s="7" t="s">
        <v>29</v>
      </c>
      <c r="C23" s="7" t="s">
        <v>51</v>
      </c>
      <c r="D23" s="7" t="s">
        <v>52</v>
      </c>
      <c r="E23" s="7" t="s">
        <v>55</v>
      </c>
      <c r="F23" s="7" t="s">
        <v>56</v>
      </c>
      <c r="G23" s="7">
        <v>2619</v>
      </c>
      <c r="H23" s="7" t="s">
        <v>38</v>
      </c>
      <c r="I23" s="4">
        <v>4267247.520645811</v>
      </c>
      <c r="J23" s="4">
        <v>3289992.5576455914</v>
      </c>
      <c r="K23" s="4">
        <v>70318.19096082514</v>
      </c>
      <c r="L23" s="4">
        <v>387182.7307477717</v>
      </c>
      <c r="M23" s="4">
        <v>8014741</v>
      </c>
      <c r="N23" s="4">
        <v>4267062.980452666</v>
      </c>
      <c r="O23" s="4">
        <v>3289850.2795473333</v>
      </c>
      <c r="P23" s="4">
        <v>70315.15</v>
      </c>
      <c r="Q23" s="4">
        <v>387512.59</v>
      </c>
      <c r="R23" s="4">
        <v>8014741</v>
      </c>
      <c r="S23" s="5">
        <v>4267247.520645811</v>
      </c>
      <c r="T23" s="5">
        <v>3289992.5576455914</v>
      </c>
      <c r="U23" s="5">
        <v>70318.19096082514</v>
      </c>
      <c r="V23" s="4">
        <v>16435.10074777166</v>
      </c>
      <c r="W23" s="5">
        <v>7643993.37</v>
      </c>
      <c r="X23" s="4">
        <v>4267062.980452666</v>
      </c>
      <c r="Y23" s="4">
        <v>3289850.2795473333</v>
      </c>
      <c r="Z23" s="5">
        <v>70315.15</v>
      </c>
      <c r="AA23" s="5">
        <v>16434.390000000014</v>
      </c>
      <c r="AB23" s="5">
        <v>7643662.8</v>
      </c>
    </row>
    <row r="24" spans="1:28" ht="12.75" customHeight="1">
      <c r="A24" s="7" t="s">
        <v>28</v>
      </c>
      <c r="B24" s="7" t="s">
        <v>29</v>
      </c>
      <c r="C24" s="7" t="s">
        <v>51</v>
      </c>
      <c r="D24" s="7" t="s">
        <v>52</v>
      </c>
      <c r="E24" s="7" t="s">
        <v>57</v>
      </c>
      <c r="F24" s="7" t="s">
        <v>58</v>
      </c>
      <c r="G24" s="7">
        <v>2646</v>
      </c>
      <c r="H24" s="7" t="s">
        <v>39</v>
      </c>
      <c r="I24" s="4">
        <v>88008954.44418019</v>
      </c>
      <c r="J24" s="4">
        <v>77538662.68000486</v>
      </c>
      <c r="K24" s="4">
        <v>1133600.6203342455</v>
      </c>
      <c r="L24" s="4">
        <v>3272160.2554807113</v>
      </c>
      <c r="M24" s="4">
        <v>169953378</v>
      </c>
      <c r="N24" s="4">
        <v>88008124.48244345</v>
      </c>
      <c r="O24" s="4">
        <v>77537931.45755655</v>
      </c>
      <c r="P24" s="4">
        <v>1133589.9299999997</v>
      </c>
      <c r="Q24" s="4">
        <v>3273732.130000001</v>
      </c>
      <c r="R24" s="4">
        <v>169953378</v>
      </c>
      <c r="S24" s="5">
        <v>88008954.44418019</v>
      </c>
      <c r="T24" s="5">
        <v>77538662.68000486</v>
      </c>
      <c r="U24" s="5">
        <v>1133600.6203342455</v>
      </c>
      <c r="V24" s="4">
        <v>135251.68548071172</v>
      </c>
      <c r="W24" s="5">
        <v>166816469.43</v>
      </c>
      <c r="X24" s="4">
        <v>88008124.48244347</v>
      </c>
      <c r="Y24" s="4">
        <v>77537931.45755655</v>
      </c>
      <c r="Z24" s="5">
        <v>1133589.9299999997</v>
      </c>
      <c r="AA24" s="5">
        <v>135250.41000000085</v>
      </c>
      <c r="AB24" s="5">
        <v>166814896.28</v>
      </c>
    </row>
    <row r="25" spans="1:28" ht="12.75" customHeight="1">
      <c r="A25" s="7" t="s">
        <v>28</v>
      </c>
      <c r="B25" s="7" t="s">
        <v>29</v>
      </c>
      <c r="C25" s="7" t="s">
        <v>51</v>
      </c>
      <c r="D25" s="7" t="s">
        <v>52</v>
      </c>
      <c r="E25" s="7" t="s">
        <v>57</v>
      </c>
      <c r="F25" s="7" t="s">
        <v>58</v>
      </c>
      <c r="G25" s="7">
        <v>2647</v>
      </c>
      <c r="H25" s="7" t="s">
        <v>38</v>
      </c>
      <c r="I25" s="4">
        <v>5614453.066182114</v>
      </c>
      <c r="J25" s="4">
        <v>4808693.508919526</v>
      </c>
      <c r="K25" s="4">
        <v>73794.61616719227</v>
      </c>
      <c r="L25" s="4">
        <v>693275.8087311692</v>
      </c>
      <c r="M25" s="4">
        <v>11190217</v>
      </c>
      <c r="N25" s="4">
        <v>5614395.535356268</v>
      </c>
      <c r="O25" s="4">
        <v>4808644.234643733</v>
      </c>
      <c r="P25" s="4">
        <v>73793.86000000002</v>
      </c>
      <c r="Q25" s="4">
        <v>693383.37</v>
      </c>
      <c r="R25" s="4">
        <v>11190217</v>
      </c>
      <c r="S25" s="5">
        <v>5614453.066182114</v>
      </c>
      <c r="T25" s="5">
        <v>4808693.508919526</v>
      </c>
      <c r="U25" s="5">
        <v>73794.61616719227</v>
      </c>
      <c r="V25" s="4">
        <v>9635.208731169178</v>
      </c>
      <c r="W25" s="5">
        <v>10506576.4</v>
      </c>
      <c r="X25" s="4">
        <v>5614395.535356267</v>
      </c>
      <c r="Y25" s="4">
        <v>4808644.234643732</v>
      </c>
      <c r="Z25" s="5">
        <v>73793.86</v>
      </c>
      <c r="AA25" s="5">
        <v>9635.11</v>
      </c>
      <c r="AB25" s="5">
        <v>10506468.739999998</v>
      </c>
    </row>
    <row r="26" spans="1:28" ht="12.75" customHeight="1">
      <c r="A26" s="7" t="s">
        <v>28</v>
      </c>
      <c r="B26" s="7" t="s">
        <v>29</v>
      </c>
      <c r="C26" s="7" t="s">
        <v>51</v>
      </c>
      <c r="D26" s="7" t="s">
        <v>52</v>
      </c>
      <c r="E26" s="7" t="s">
        <v>59</v>
      </c>
      <c r="F26" s="7" t="s">
        <v>60</v>
      </c>
      <c r="G26" s="7">
        <v>3501</v>
      </c>
      <c r="H26" s="7" t="s">
        <v>39</v>
      </c>
      <c r="I26" s="4">
        <v>14267185.590590773</v>
      </c>
      <c r="J26" s="4">
        <v>13635183.084206898</v>
      </c>
      <c r="K26" s="4">
        <v>292746.4504068679</v>
      </c>
      <c r="L26" s="4">
        <v>1135761.8747954555</v>
      </c>
      <c r="M26" s="4">
        <v>29330876.999999993</v>
      </c>
      <c r="N26" s="4">
        <v>14264459.2990655</v>
      </c>
      <c r="O26" s="4">
        <v>13632577.560934491</v>
      </c>
      <c r="P26" s="4">
        <v>292690.50999999995</v>
      </c>
      <c r="Q26" s="4">
        <v>1141744.63</v>
      </c>
      <c r="R26" s="4">
        <v>29331471.999999993</v>
      </c>
      <c r="S26" s="5">
        <v>14267185.590590775</v>
      </c>
      <c r="T26" s="5">
        <v>13635183.0842069</v>
      </c>
      <c r="U26" s="5">
        <v>292746.45040686795</v>
      </c>
      <c r="V26" s="4">
        <v>14782.674795455241</v>
      </c>
      <c r="W26" s="5">
        <v>28209897.8</v>
      </c>
      <c r="X26" s="4">
        <v>14264459.299065504</v>
      </c>
      <c r="Y26" s="4">
        <v>13632577.560934493</v>
      </c>
      <c r="Z26" s="5">
        <v>292690.51</v>
      </c>
      <c r="AA26" s="5">
        <v>14779.849999999977</v>
      </c>
      <c r="AB26" s="5">
        <v>28204507.220000003</v>
      </c>
    </row>
    <row r="27" spans="1:28" ht="12.75" customHeight="1">
      <c r="A27" s="7" t="s">
        <v>28</v>
      </c>
      <c r="B27" s="7" t="s">
        <v>29</v>
      </c>
      <c r="C27" s="7" t="s">
        <v>51</v>
      </c>
      <c r="D27" s="7" t="s">
        <v>52</v>
      </c>
      <c r="E27" s="7" t="s">
        <v>59</v>
      </c>
      <c r="F27" s="7" t="s">
        <v>60</v>
      </c>
      <c r="G27" s="7">
        <v>3511</v>
      </c>
      <c r="H27" s="7" t="s">
        <v>38</v>
      </c>
      <c r="I27" s="4">
        <v>964631.282681257</v>
      </c>
      <c r="J27" s="4">
        <v>881653.4843344666</v>
      </c>
      <c r="K27" s="4">
        <v>17803.522519256963</v>
      </c>
      <c r="L27" s="4">
        <v>85260.71046501973</v>
      </c>
      <c r="M27" s="4">
        <v>1949349.0000000002</v>
      </c>
      <c r="N27" s="4">
        <v>964440.4253795383</v>
      </c>
      <c r="O27" s="4">
        <v>881479.0446204619</v>
      </c>
      <c r="P27" s="4">
        <v>17800</v>
      </c>
      <c r="Q27" s="4">
        <v>85629.53</v>
      </c>
      <c r="R27" s="4">
        <v>1949349.0000000002</v>
      </c>
      <c r="S27" s="5">
        <v>964631.282681257</v>
      </c>
      <c r="T27" s="5">
        <v>881653.4843344666</v>
      </c>
      <c r="U27" s="5">
        <v>17803.522519256963</v>
      </c>
      <c r="V27" s="4">
        <v>507.7704650197277</v>
      </c>
      <c r="W27" s="5">
        <v>1864596.06</v>
      </c>
      <c r="X27" s="4">
        <v>964440.4253795381</v>
      </c>
      <c r="Y27" s="4">
        <v>881479.0446204618</v>
      </c>
      <c r="Z27" s="5">
        <v>17800</v>
      </c>
      <c r="AA27" s="5">
        <v>507.66999999999825</v>
      </c>
      <c r="AB27" s="5">
        <v>1864227.1399999997</v>
      </c>
    </row>
    <row r="28" spans="1:28" ht="12.75" customHeight="1">
      <c r="A28" s="7" t="s">
        <v>28</v>
      </c>
      <c r="B28" s="7" t="s">
        <v>29</v>
      </c>
      <c r="C28" s="7" t="s">
        <v>51</v>
      </c>
      <c r="D28" s="7" t="s">
        <v>52</v>
      </c>
      <c r="E28" s="7" t="s">
        <v>40</v>
      </c>
      <c r="F28" s="7" t="s">
        <v>61</v>
      </c>
      <c r="G28" s="7">
        <v>4201</v>
      </c>
      <c r="H28" s="7" t="s">
        <v>39</v>
      </c>
      <c r="I28" s="4">
        <v>60788337.45910142</v>
      </c>
      <c r="J28" s="4">
        <v>1979952263.140983</v>
      </c>
      <c r="K28" s="4">
        <v>82403659.7152841</v>
      </c>
      <c r="L28" s="4">
        <v>138750556.68463093</v>
      </c>
      <c r="M28" s="4">
        <v>2261894816.9999995</v>
      </c>
      <c r="N28" s="4">
        <v>60589715.92829219</v>
      </c>
      <c r="O28" s="4">
        <v>1973482911.1917076</v>
      </c>
      <c r="P28" s="4">
        <v>82134411.67</v>
      </c>
      <c r="Q28" s="4">
        <v>145687778.20999998</v>
      </c>
      <c r="R28" s="4">
        <v>2261894817</v>
      </c>
      <c r="S28" s="5">
        <v>60788337.45910142</v>
      </c>
      <c r="T28" s="5">
        <v>1979952263.140983</v>
      </c>
      <c r="U28" s="5">
        <v>82403659.7152841</v>
      </c>
      <c r="V28" s="4">
        <v>89034648.28463094</v>
      </c>
      <c r="W28" s="5">
        <v>2212178908.5999994</v>
      </c>
      <c r="X28" s="4">
        <v>60589715.92829219</v>
      </c>
      <c r="Y28" s="4">
        <v>1973482911.1917076</v>
      </c>
      <c r="Z28" s="5">
        <v>82134411.67</v>
      </c>
      <c r="AA28" s="5">
        <v>88743733.95999996</v>
      </c>
      <c r="AB28" s="5">
        <v>2204950772.75</v>
      </c>
    </row>
    <row r="29" spans="1:28" ht="12.75" customHeight="1">
      <c r="A29" s="7" t="s">
        <v>28</v>
      </c>
      <c r="B29" s="7" t="s">
        <v>29</v>
      </c>
      <c r="C29" s="7" t="s">
        <v>55</v>
      </c>
      <c r="D29" s="7" t="s">
        <v>62</v>
      </c>
      <c r="E29" s="7" t="s">
        <v>49</v>
      </c>
      <c r="F29" s="7" t="s">
        <v>63</v>
      </c>
      <c r="G29" s="7">
        <v>4219</v>
      </c>
      <c r="H29" s="7" t="s">
        <v>39</v>
      </c>
      <c r="I29" s="4">
        <v>35637639.70823917</v>
      </c>
      <c r="J29" s="4">
        <v>1130874725.2867303</v>
      </c>
      <c r="K29" s="4">
        <v>52101653.278694935</v>
      </c>
      <c r="L29" s="4">
        <v>85423131.72633587</v>
      </c>
      <c r="M29" s="4">
        <v>1304037150</v>
      </c>
      <c r="N29" s="4">
        <v>35542165.42445718</v>
      </c>
      <c r="O29" s="4">
        <v>1127845078.6735473</v>
      </c>
      <c r="P29" s="4">
        <v>51962071.418858945</v>
      </c>
      <c r="Q29" s="4">
        <v>88687834.48313688</v>
      </c>
      <c r="R29" s="4">
        <v>1304037150.0000002</v>
      </c>
      <c r="S29" s="5">
        <v>35713537.453632236</v>
      </c>
      <c r="T29" s="5">
        <v>1133283157.5699553</v>
      </c>
      <c r="U29" s="5">
        <v>52212614.555801906</v>
      </c>
      <c r="V29" s="4">
        <v>49332106.17061071</v>
      </c>
      <c r="W29" s="5">
        <v>1270541415.7500002</v>
      </c>
      <c r="X29" s="4">
        <v>35594958.37546919</v>
      </c>
      <c r="Y29" s="4">
        <v>1129520335.9145308</v>
      </c>
      <c r="Z29" s="5">
        <v>52039253.86</v>
      </c>
      <c r="AA29" s="5">
        <v>49168309.58000001</v>
      </c>
      <c r="AB29" s="5">
        <v>1266322857.7299998</v>
      </c>
    </row>
    <row r="30" spans="1:28" ht="12.75" customHeight="1">
      <c r="A30" s="7" t="s">
        <v>28</v>
      </c>
      <c r="B30" s="7" t="s">
        <v>29</v>
      </c>
      <c r="C30" s="7" t="s">
        <v>51</v>
      </c>
      <c r="D30" s="7" t="s">
        <v>52</v>
      </c>
      <c r="E30" s="7" t="s">
        <v>40</v>
      </c>
      <c r="F30" s="7" t="s">
        <v>61</v>
      </c>
      <c r="G30" s="7">
        <v>4223</v>
      </c>
      <c r="H30" s="7" t="s">
        <v>64</v>
      </c>
      <c r="I30" s="4">
        <v>3784334.6193004563</v>
      </c>
      <c r="J30" s="4">
        <v>122857153.39376117</v>
      </c>
      <c r="K30" s="4">
        <v>12643964.216859141</v>
      </c>
      <c r="L30" s="4">
        <v>30195067.770079263</v>
      </c>
      <c r="M30" s="4">
        <v>169480520.00000003</v>
      </c>
      <c r="N30" s="4">
        <v>3864524.1465236833</v>
      </c>
      <c r="O30" s="4">
        <v>125460479.48347634</v>
      </c>
      <c r="P30" s="4">
        <v>12911888.070000004</v>
      </c>
      <c r="Q30" s="4">
        <v>31256854.3</v>
      </c>
      <c r="R30" s="4">
        <v>173493746.00000003</v>
      </c>
      <c r="S30" s="5">
        <v>3784334.6193004563</v>
      </c>
      <c r="T30" s="5">
        <v>122857153.39376117</v>
      </c>
      <c r="U30" s="5">
        <v>12643964.216859141</v>
      </c>
      <c r="V30" s="4">
        <v>26763384.200079262</v>
      </c>
      <c r="W30" s="5">
        <v>166048836.43000004</v>
      </c>
      <c r="X30" s="4">
        <v>3864524.146523683</v>
      </c>
      <c r="Y30" s="4">
        <v>125460479.48347631</v>
      </c>
      <c r="Z30" s="5">
        <v>12911888.07</v>
      </c>
      <c r="AA30" s="5">
        <v>27330496.609999992</v>
      </c>
      <c r="AB30" s="5">
        <v>169567388.30999997</v>
      </c>
    </row>
    <row r="31" spans="1:28" ht="12.75" customHeight="1">
      <c r="A31" s="7" t="s">
        <v>28</v>
      </c>
      <c r="B31" s="7" t="s">
        <v>29</v>
      </c>
      <c r="C31" s="7" t="s">
        <v>55</v>
      </c>
      <c r="D31" s="7" t="s">
        <v>62</v>
      </c>
      <c r="E31" s="7" t="s">
        <v>49</v>
      </c>
      <c r="F31" s="7" t="s">
        <v>63</v>
      </c>
      <c r="G31" s="7">
        <v>4239</v>
      </c>
      <c r="H31" s="7" t="s">
        <v>64</v>
      </c>
      <c r="I31" s="4">
        <v>2243377.819822825</v>
      </c>
      <c r="J31" s="4">
        <v>70938074.06811322</v>
      </c>
      <c r="K31" s="4">
        <v>5687376.108951681</v>
      </c>
      <c r="L31" s="4">
        <v>14819556.003112273</v>
      </c>
      <c r="M31" s="4">
        <v>93688384</v>
      </c>
      <c r="N31" s="4">
        <v>2243377.819822825</v>
      </c>
      <c r="O31" s="4">
        <v>70938074.06811322</v>
      </c>
      <c r="P31" s="4">
        <v>5687376.108951681</v>
      </c>
      <c r="Q31" s="4">
        <v>14819556.003112273</v>
      </c>
      <c r="R31" s="4">
        <v>93688384</v>
      </c>
      <c r="S31" s="5">
        <v>2276370.574397795</v>
      </c>
      <c r="T31" s="5">
        <v>71981341.2552405</v>
      </c>
      <c r="U31" s="5">
        <v>5771018.820616277</v>
      </c>
      <c r="V31" s="4">
        <v>15037503.229745422</v>
      </c>
      <c r="W31" s="5">
        <v>95066233.88</v>
      </c>
      <c r="X31" s="4">
        <v>2269457.400084406</v>
      </c>
      <c r="Y31" s="4">
        <v>71762739.07991558</v>
      </c>
      <c r="Z31" s="5">
        <v>5753492.65</v>
      </c>
      <c r="AA31" s="5">
        <v>14991835.410000002</v>
      </c>
      <c r="AB31" s="5">
        <v>94777524.53999999</v>
      </c>
    </row>
    <row r="32" spans="1:28" ht="12.75" customHeight="1">
      <c r="A32" s="7" t="s">
        <v>28</v>
      </c>
      <c r="B32" s="7" t="s">
        <v>29</v>
      </c>
      <c r="C32" s="7" t="s">
        <v>30</v>
      </c>
      <c r="D32" s="7" t="s">
        <v>31</v>
      </c>
      <c r="E32" s="7" t="s">
        <v>49</v>
      </c>
      <c r="F32" s="7" t="s">
        <v>65</v>
      </c>
      <c r="G32" s="7">
        <v>4435</v>
      </c>
      <c r="H32" s="7" t="s">
        <v>66</v>
      </c>
      <c r="I32" s="4">
        <v>26459728.40736791</v>
      </c>
      <c r="J32" s="4">
        <v>41156620.85576847</v>
      </c>
      <c r="K32" s="4">
        <v>117506.79333726886</v>
      </c>
      <c r="L32" s="4">
        <v>7622298.94352635</v>
      </c>
      <c r="M32" s="4">
        <v>75356155</v>
      </c>
      <c r="N32" s="4">
        <v>26454465.28905328</v>
      </c>
      <c r="O32" s="4">
        <v>41148434.370946735</v>
      </c>
      <c r="P32" s="4">
        <v>117483.42000000003</v>
      </c>
      <c r="Q32" s="4">
        <v>7640268.92</v>
      </c>
      <c r="R32" s="4">
        <v>75360652.00000001</v>
      </c>
      <c r="S32" s="5">
        <v>26459728.40736791</v>
      </c>
      <c r="T32" s="5">
        <v>41156620.85576847</v>
      </c>
      <c r="U32" s="5">
        <v>117506.79333726886</v>
      </c>
      <c r="V32" s="4">
        <v>79752.07352635002</v>
      </c>
      <c r="W32" s="5">
        <v>67813608.13000001</v>
      </c>
      <c r="X32" s="4">
        <v>26454465.289053276</v>
      </c>
      <c r="Y32" s="4">
        <v>41148434.37094672</v>
      </c>
      <c r="Z32" s="5">
        <v>117483.42000000001</v>
      </c>
      <c r="AA32" s="5">
        <v>79736.20999999993</v>
      </c>
      <c r="AB32" s="5">
        <v>67800119.28999999</v>
      </c>
    </row>
    <row r="33" spans="1:28" ht="12.75" customHeight="1">
      <c r="A33" s="7" t="s">
        <v>28</v>
      </c>
      <c r="B33" s="7" t="s">
        <v>29</v>
      </c>
      <c r="C33" s="7" t="s">
        <v>30</v>
      </c>
      <c r="D33" s="7" t="s">
        <v>31</v>
      </c>
      <c r="E33" s="7" t="s">
        <v>49</v>
      </c>
      <c r="F33" s="7" t="s">
        <v>65</v>
      </c>
      <c r="G33" s="7">
        <v>4436</v>
      </c>
      <c r="H33" s="7" t="s">
        <v>39</v>
      </c>
      <c r="I33" s="4">
        <v>16316253.163155707</v>
      </c>
      <c r="J33" s="4">
        <v>14651268.936844297</v>
      </c>
      <c r="K33" s="4">
        <v>1164519.9100000004</v>
      </c>
      <c r="L33" s="4">
        <v>2162745.9899999998</v>
      </c>
      <c r="M33" s="4">
        <v>34294788</v>
      </c>
      <c r="N33" s="4">
        <v>16316253.163155707</v>
      </c>
      <c r="O33" s="4">
        <v>14651268.936844297</v>
      </c>
      <c r="P33" s="4">
        <v>1164519.9100000004</v>
      </c>
      <c r="Q33" s="4">
        <v>2162745.9899999998</v>
      </c>
      <c r="R33" s="4">
        <v>34294788</v>
      </c>
      <c r="S33" s="5">
        <v>16316253.163155707</v>
      </c>
      <c r="T33" s="5">
        <v>14651268.936844297</v>
      </c>
      <c r="U33" s="5">
        <v>1164519.9100000004</v>
      </c>
      <c r="V33" s="4">
        <v>1290356.7699999998</v>
      </c>
      <c r="W33" s="5">
        <v>33422398.78</v>
      </c>
      <c r="X33" s="4">
        <v>16316253.163155703</v>
      </c>
      <c r="Y33" s="4">
        <v>14651268.936844293</v>
      </c>
      <c r="Z33" s="5">
        <v>1164519.9100000001</v>
      </c>
      <c r="AA33" s="5">
        <v>1290356.7699999996</v>
      </c>
      <c r="AB33" s="5">
        <v>33422398.779999994</v>
      </c>
    </row>
    <row r="34" spans="1:28" ht="12.75" customHeight="1">
      <c r="A34" s="7" t="s">
        <v>28</v>
      </c>
      <c r="B34" s="7" t="s">
        <v>29</v>
      </c>
      <c r="C34" s="7" t="s">
        <v>30</v>
      </c>
      <c r="D34" s="7" t="s">
        <v>31</v>
      </c>
      <c r="E34" s="7" t="s">
        <v>49</v>
      </c>
      <c r="F34" s="7" t="s">
        <v>65</v>
      </c>
      <c r="G34" s="7">
        <v>4445</v>
      </c>
      <c r="H34" s="7" t="s">
        <v>67</v>
      </c>
      <c r="I34" s="4">
        <v>1731243.7165126165</v>
      </c>
      <c r="J34" s="4">
        <v>2688514.796338171</v>
      </c>
      <c r="K34" s="4">
        <v>0</v>
      </c>
      <c r="L34" s="4">
        <v>560061.4871492129</v>
      </c>
      <c r="M34" s="4">
        <v>4979820</v>
      </c>
      <c r="N34" s="4">
        <v>1731535.0463612957</v>
      </c>
      <c r="O34" s="4">
        <v>2688967.2136387043</v>
      </c>
      <c r="P34" s="4">
        <v>0</v>
      </c>
      <c r="Q34" s="4">
        <v>562507.7400000001</v>
      </c>
      <c r="R34" s="4">
        <v>4983010</v>
      </c>
      <c r="S34" s="5">
        <v>1731243.7165126165</v>
      </c>
      <c r="T34" s="5">
        <v>2688514.796338171</v>
      </c>
      <c r="U34" s="5">
        <v>0</v>
      </c>
      <c r="V34" s="4">
        <v>29194.88714921287</v>
      </c>
      <c r="W34" s="5">
        <v>4448953.4</v>
      </c>
      <c r="X34" s="4">
        <v>1731535.0463612957</v>
      </c>
      <c r="Y34" s="4">
        <v>2688967.2136387043</v>
      </c>
      <c r="Z34" s="5">
        <v>0</v>
      </c>
      <c r="AA34" s="5">
        <v>29199.800000000003</v>
      </c>
      <c r="AB34" s="5">
        <v>4449702.06</v>
      </c>
    </row>
    <row r="35" spans="1:28" s="6" customFormat="1" ht="12.75" customHeight="1">
      <c r="A35" s="3" t="s">
        <v>28</v>
      </c>
      <c r="B35" s="3" t="s">
        <v>29</v>
      </c>
      <c r="C35" s="3" t="s">
        <v>30</v>
      </c>
      <c r="D35" s="3" t="s">
        <v>31</v>
      </c>
      <c r="E35" s="3" t="s">
        <v>49</v>
      </c>
      <c r="F35" s="3" t="s">
        <v>65</v>
      </c>
      <c r="G35" s="3">
        <v>4446</v>
      </c>
      <c r="H35" s="3" t="s">
        <v>68</v>
      </c>
      <c r="I35" s="4">
        <v>1076458.630988348</v>
      </c>
      <c r="J35" s="4">
        <v>961710.3331779715</v>
      </c>
      <c r="K35" s="4">
        <v>75105.01889021162</v>
      </c>
      <c r="L35" s="4">
        <v>147694.01694346822</v>
      </c>
      <c r="M35" s="4">
        <v>2260967.9999999995</v>
      </c>
      <c r="N35" s="4">
        <v>1076349.8616079707</v>
      </c>
      <c r="O35" s="4">
        <v>961613.1583920289</v>
      </c>
      <c r="P35" s="4">
        <v>75097.43</v>
      </c>
      <c r="Q35" s="4">
        <v>151725.54999999996</v>
      </c>
      <c r="R35" s="4">
        <v>2264785.9999999995</v>
      </c>
      <c r="S35" s="5">
        <v>1076458.630988348</v>
      </c>
      <c r="T35" s="5">
        <v>961710.3331779715</v>
      </c>
      <c r="U35" s="5">
        <v>75105.01889021162</v>
      </c>
      <c r="V35" s="4">
        <v>109328.35694346821</v>
      </c>
      <c r="W35" s="5">
        <v>2222602.3399999994</v>
      </c>
      <c r="X35" s="4">
        <v>1076349.8616079707</v>
      </c>
      <c r="Y35" s="4">
        <v>961613.1583920289</v>
      </c>
      <c r="Z35" s="5">
        <v>75097.43</v>
      </c>
      <c r="AA35" s="5">
        <v>109317.30999999997</v>
      </c>
      <c r="AB35" s="5">
        <v>2222377.76</v>
      </c>
    </row>
    <row r="36" spans="1:28" ht="12.75" customHeight="1">
      <c r="A36" s="7" t="s">
        <v>69</v>
      </c>
      <c r="B36" s="7" t="s">
        <v>70</v>
      </c>
      <c r="C36" s="7" t="s">
        <v>30</v>
      </c>
      <c r="D36" s="7" t="s">
        <v>31</v>
      </c>
      <c r="E36" s="7" t="s">
        <v>32</v>
      </c>
      <c r="F36" s="7" t="s">
        <v>33</v>
      </c>
      <c r="G36" s="7">
        <v>1001</v>
      </c>
      <c r="H36" s="7" t="s">
        <v>71</v>
      </c>
      <c r="I36" s="4">
        <v>51759.80131692997</v>
      </c>
      <c r="J36" s="4">
        <v>132876.92868307006</v>
      </c>
      <c r="K36" s="4">
        <v>0</v>
      </c>
      <c r="L36" s="4">
        <v>8254.27</v>
      </c>
      <c r="M36" s="4">
        <v>192891.00000000003</v>
      </c>
      <c r="N36" s="4">
        <v>51759.80131692997</v>
      </c>
      <c r="O36" s="4">
        <v>132876.92868307006</v>
      </c>
      <c r="P36" s="4">
        <v>0</v>
      </c>
      <c r="Q36" s="4">
        <v>8254.27</v>
      </c>
      <c r="R36" s="4">
        <v>192891.00000000003</v>
      </c>
      <c r="S36" s="5">
        <v>51759.80131692997</v>
      </c>
      <c r="T36" s="5">
        <v>132876.92868307006</v>
      </c>
      <c r="U36" s="5">
        <v>0</v>
      </c>
      <c r="V36" s="4">
        <v>0</v>
      </c>
      <c r="W36" s="5">
        <v>184636.73000000004</v>
      </c>
      <c r="X36" s="4">
        <v>51759.80131692996</v>
      </c>
      <c r="Y36" s="4">
        <v>132876.92868307003</v>
      </c>
      <c r="Z36" s="5">
        <v>0</v>
      </c>
      <c r="AA36" s="5">
        <v>0</v>
      </c>
      <c r="AB36" s="5">
        <v>184636.72999999998</v>
      </c>
    </row>
    <row r="37" spans="1:28" ht="12.75" customHeight="1">
      <c r="A37" s="7" t="s">
        <v>69</v>
      </c>
      <c r="B37" s="7" t="s">
        <v>70</v>
      </c>
      <c r="C37" s="7" t="s">
        <v>30</v>
      </c>
      <c r="D37" s="7" t="s">
        <v>31</v>
      </c>
      <c r="E37" s="7" t="s">
        <v>32</v>
      </c>
      <c r="F37" s="7" t="s">
        <v>33</v>
      </c>
      <c r="G37" s="7">
        <v>1004</v>
      </c>
      <c r="H37" s="7" t="s">
        <v>36</v>
      </c>
      <c r="I37" s="4">
        <v>463453.7364617831</v>
      </c>
      <c r="J37" s="4">
        <v>482974.31019835215</v>
      </c>
      <c r="K37" s="4">
        <v>25057.94333986479</v>
      </c>
      <c r="L37" s="4">
        <v>23592.01</v>
      </c>
      <c r="M37" s="4">
        <v>995078.0000000001</v>
      </c>
      <c r="N37" s="4">
        <v>470919.48035185435</v>
      </c>
      <c r="O37" s="4">
        <v>490754.50964814564</v>
      </c>
      <c r="P37" s="4">
        <v>25461.6</v>
      </c>
      <c r="Q37" s="4">
        <v>10977.41</v>
      </c>
      <c r="R37" s="4">
        <v>998113</v>
      </c>
      <c r="S37" s="5">
        <v>463453.7364617831</v>
      </c>
      <c r="T37" s="5">
        <v>482974.31019835215</v>
      </c>
      <c r="U37" s="5">
        <v>25057.94333986479</v>
      </c>
      <c r="V37" s="4">
        <v>0</v>
      </c>
      <c r="W37" s="5">
        <v>971485.9900000001</v>
      </c>
      <c r="X37" s="4">
        <v>470919.48035185435</v>
      </c>
      <c r="Y37" s="4">
        <v>490754.50964814564</v>
      </c>
      <c r="Z37" s="5">
        <v>25461.6</v>
      </c>
      <c r="AA37" s="5">
        <v>0</v>
      </c>
      <c r="AB37" s="5">
        <v>987135.59</v>
      </c>
    </row>
    <row r="38" spans="1:28" ht="12.75" customHeight="1">
      <c r="A38" s="7" t="s">
        <v>69</v>
      </c>
      <c r="B38" s="7" t="s">
        <v>70</v>
      </c>
      <c r="C38" s="7" t="s">
        <v>30</v>
      </c>
      <c r="D38" s="7" t="s">
        <v>31</v>
      </c>
      <c r="E38" s="7" t="s">
        <v>32</v>
      </c>
      <c r="F38" s="7" t="s">
        <v>33</v>
      </c>
      <c r="G38" s="7">
        <v>1007</v>
      </c>
      <c r="H38" s="7" t="s">
        <v>39</v>
      </c>
      <c r="I38" s="4">
        <v>5344747.965521146</v>
      </c>
      <c r="J38" s="4">
        <v>4319874.694592975</v>
      </c>
      <c r="K38" s="4">
        <v>1014812.4651775646</v>
      </c>
      <c r="L38" s="4">
        <v>1857749.8747083137</v>
      </c>
      <c r="M38" s="4">
        <v>12537184.999999998</v>
      </c>
      <c r="N38" s="4">
        <v>5584811.812648495</v>
      </c>
      <c r="O38" s="4">
        <v>4513905.497351502</v>
      </c>
      <c r="P38" s="4">
        <v>1060393.62</v>
      </c>
      <c r="Q38" s="4">
        <v>1618728.0700000008</v>
      </c>
      <c r="R38" s="4">
        <v>12777838.999999996</v>
      </c>
      <c r="S38" s="5">
        <v>5344747.965521146</v>
      </c>
      <c r="T38" s="5">
        <v>4319874.694592975</v>
      </c>
      <c r="U38" s="5">
        <v>1014812.4651775646</v>
      </c>
      <c r="V38" s="4">
        <v>175190.20470831371</v>
      </c>
      <c r="W38" s="5">
        <v>10854625.329999998</v>
      </c>
      <c r="X38" s="4">
        <v>5584811.812648496</v>
      </c>
      <c r="Y38" s="4">
        <v>4513905.497351503</v>
      </c>
      <c r="Z38" s="5">
        <v>1060393.62</v>
      </c>
      <c r="AA38" s="5">
        <v>183059.02000000072</v>
      </c>
      <c r="AB38" s="5">
        <v>11342169.950000001</v>
      </c>
    </row>
    <row r="39" spans="1:28" ht="12.75" customHeight="1">
      <c r="A39" s="7" t="s">
        <v>69</v>
      </c>
      <c r="B39" s="7" t="s">
        <v>70</v>
      </c>
      <c r="C39" s="7" t="s">
        <v>30</v>
      </c>
      <c r="D39" s="7" t="s">
        <v>31</v>
      </c>
      <c r="E39" s="7" t="s">
        <v>32</v>
      </c>
      <c r="F39" s="7" t="s">
        <v>33</v>
      </c>
      <c r="G39" s="7">
        <v>1041</v>
      </c>
      <c r="H39" s="7" t="s">
        <v>72</v>
      </c>
      <c r="I39" s="4">
        <v>9260.280000000002</v>
      </c>
      <c r="J39" s="4">
        <v>24848.41</v>
      </c>
      <c r="K39" s="4">
        <v>0</v>
      </c>
      <c r="L39" s="4">
        <v>3652.31</v>
      </c>
      <c r="M39" s="4">
        <v>37761</v>
      </c>
      <c r="N39" s="4">
        <v>9260.280000000002</v>
      </c>
      <c r="O39" s="4">
        <v>24848.41</v>
      </c>
      <c r="P39" s="4">
        <v>0</v>
      </c>
      <c r="Q39" s="4">
        <v>3652.31</v>
      </c>
      <c r="R39" s="4">
        <v>37761</v>
      </c>
      <c r="S39" s="5">
        <v>9260.280000000002</v>
      </c>
      <c r="T39" s="5">
        <v>24848.41</v>
      </c>
      <c r="U39" s="5">
        <v>0</v>
      </c>
      <c r="V39" s="4">
        <v>0</v>
      </c>
      <c r="W39" s="5">
        <v>34108.69</v>
      </c>
      <c r="X39" s="4">
        <v>9260.280000000002</v>
      </c>
      <c r="Y39" s="4">
        <v>24848.41</v>
      </c>
      <c r="Z39" s="5">
        <v>0</v>
      </c>
      <c r="AA39" s="5">
        <v>0</v>
      </c>
      <c r="AB39" s="5">
        <v>34108.69</v>
      </c>
    </row>
    <row r="40" spans="1:28" ht="12.75" customHeight="1">
      <c r="A40" s="7" t="s">
        <v>69</v>
      </c>
      <c r="B40" s="7" t="s">
        <v>70</v>
      </c>
      <c r="C40" s="7" t="s">
        <v>30</v>
      </c>
      <c r="D40" s="7" t="s">
        <v>31</v>
      </c>
      <c r="E40" s="7" t="s">
        <v>32</v>
      </c>
      <c r="F40" s="7" t="s">
        <v>33</v>
      </c>
      <c r="G40" s="7">
        <v>1042</v>
      </c>
      <c r="H40" s="7" t="s">
        <v>38</v>
      </c>
      <c r="I40" s="4">
        <v>389220.506862915</v>
      </c>
      <c r="J40" s="4">
        <v>331584.6916791067</v>
      </c>
      <c r="K40" s="4">
        <v>44301.67992374191</v>
      </c>
      <c r="L40" s="4">
        <v>100448.12153423628</v>
      </c>
      <c r="M40" s="4">
        <v>865554.9999999999</v>
      </c>
      <c r="N40" s="4">
        <v>406867.8692685204</v>
      </c>
      <c r="O40" s="4">
        <v>346618.83073147957</v>
      </c>
      <c r="P40" s="4">
        <v>46310.329999999994</v>
      </c>
      <c r="Q40" s="4">
        <v>65757.97</v>
      </c>
      <c r="R40" s="4">
        <v>865554.9999999999</v>
      </c>
      <c r="S40" s="5">
        <v>389220.506862915</v>
      </c>
      <c r="T40" s="5">
        <v>331584.6916791067</v>
      </c>
      <c r="U40" s="5">
        <v>44301.67992374191</v>
      </c>
      <c r="V40" s="4">
        <v>268.60153423627514</v>
      </c>
      <c r="W40" s="5">
        <v>765375.4799999999</v>
      </c>
      <c r="X40" s="4">
        <v>406867.8692685205</v>
      </c>
      <c r="Y40" s="4">
        <v>346618.8307314796</v>
      </c>
      <c r="Z40" s="5">
        <v>46310.33</v>
      </c>
      <c r="AA40" s="5">
        <v>280.77999999999884</v>
      </c>
      <c r="AB40" s="5">
        <v>800077.8100000002</v>
      </c>
    </row>
    <row r="41" spans="1:28" ht="12.75" customHeight="1">
      <c r="A41" s="7" t="s">
        <v>69</v>
      </c>
      <c r="B41" s="7" t="s">
        <v>70</v>
      </c>
      <c r="C41" s="7" t="s">
        <v>30</v>
      </c>
      <c r="D41" s="7" t="s">
        <v>31</v>
      </c>
      <c r="E41" s="7" t="s">
        <v>40</v>
      </c>
      <c r="F41" s="7" t="s">
        <v>41</v>
      </c>
      <c r="G41" s="7">
        <v>1205</v>
      </c>
      <c r="H41" s="7" t="s">
        <v>39</v>
      </c>
      <c r="I41" s="4">
        <v>8897618.713107169</v>
      </c>
      <c r="J41" s="4">
        <v>7207264.657146327</v>
      </c>
      <c r="K41" s="4">
        <v>418325.2404187565</v>
      </c>
      <c r="L41" s="4">
        <v>528445.3893277454</v>
      </c>
      <c r="M41" s="4">
        <v>17051653.999999996</v>
      </c>
      <c r="N41" s="4">
        <v>9042837.244394401</v>
      </c>
      <c r="O41" s="4">
        <v>7324894.825605599</v>
      </c>
      <c r="P41" s="4">
        <v>425152.7499999999</v>
      </c>
      <c r="Q41" s="4">
        <v>258769.18000000017</v>
      </c>
      <c r="R41" s="4">
        <v>17051654</v>
      </c>
      <c r="S41" s="5">
        <v>8897618.713107169</v>
      </c>
      <c r="T41" s="5">
        <v>7207264.657146327</v>
      </c>
      <c r="U41" s="5">
        <v>418325.2404187565</v>
      </c>
      <c r="V41" s="4">
        <v>93848.7493277455</v>
      </c>
      <c r="W41" s="5">
        <v>16617057.359999998</v>
      </c>
      <c r="X41" s="4">
        <v>9042837.244394401</v>
      </c>
      <c r="Y41" s="4">
        <v>7324894.825605599</v>
      </c>
      <c r="Z41" s="5">
        <v>425152.7499999999</v>
      </c>
      <c r="AA41" s="5">
        <v>95380.46000000014</v>
      </c>
      <c r="AB41" s="5">
        <v>16888265.28</v>
      </c>
    </row>
    <row r="42" spans="1:28" ht="12.75" customHeight="1">
      <c r="A42" s="7" t="s">
        <v>69</v>
      </c>
      <c r="B42" s="7" t="s">
        <v>70</v>
      </c>
      <c r="C42" s="7" t="s">
        <v>73</v>
      </c>
      <c r="D42" s="7" t="s">
        <v>74</v>
      </c>
      <c r="E42" s="7" t="s">
        <v>42</v>
      </c>
      <c r="F42" s="7" t="s">
        <v>75</v>
      </c>
      <c r="G42" s="7">
        <v>1208</v>
      </c>
      <c r="H42" s="7" t="s">
        <v>39</v>
      </c>
      <c r="I42" s="4">
        <v>4448510.908854116</v>
      </c>
      <c r="J42" s="4">
        <v>3378495.7130348175</v>
      </c>
      <c r="K42" s="4">
        <v>2951.8381110662217</v>
      </c>
      <c r="L42" s="4">
        <v>130220.54</v>
      </c>
      <c r="M42" s="4">
        <v>7960179</v>
      </c>
      <c r="N42" s="4">
        <v>4421537.904464926</v>
      </c>
      <c r="O42" s="4">
        <v>3358010.615535074</v>
      </c>
      <c r="P42" s="4">
        <v>2933.94</v>
      </c>
      <c r="Q42" s="4">
        <v>177696.54</v>
      </c>
      <c r="R42" s="4">
        <v>7960179</v>
      </c>
      <c r="S42" s="5">
        <v>4423204.792503043</v>
      </c>
      <c r="T42" s="5">
        <v>3359276.561422647</v>
      </c>
      <c r="U42" s="5">
        <v>2935.0460743108447</v>
      </c>
      <c r="V42" s="4">
        <v>44542.06</v>
      </c>
      <c r="W42" s="5">
        <v>7829958.460000001</v>
      </c>
      <c r="X42" s="4">
        <v>4421537.904464926</v>
      </c>
      <c r="Y42" s="4">
        <v>3358010.615535074</v>
      </c>
      <c r="Z42" s="5">
        <v>2933.94</v>
      </c>
      <c r="AA42" s="5">
        <v>0</v>
      </c>
      <c r="AB42" s="5">
        <v>7782482.46</v>
      </c>
    </row>
    <row r="43" spans="1:28" ht="12.75" customHeight="1">
      <c r="A43" s="7" t="s">
        <v>69</v>
      </c>
      <c r="B43" s="7" t="s">
        <v>70</v>
      </c>
      <c r="C43" s="7" t="s">
        <v>30</v>
      </c>
      <c r="D43" s="7" t="s">
        <v>31</v>
      </c>
      <c r="E43" s="7" t="s">
        <v>40</v>
      </c>
      <c r="F43" s="7" t="s">
        <v>41</v>
      </c>
      <c r="G43" s="7">
        <v>1218</v>
      </c>
      <c r="H43" s="7" t="s">
        <v>38</v>
      </c>
      <c r="I43" s="4">
        <v>603735.6443222337</v>
      </c>
      <c r="J43" s="4">
        <v>495445.252932332</v>
      </c>
      <c r="K43" s="4">
        <v>27929.94283028285</v>
      </c>
      <c r="L43" s="4">
        <v>32841.159915151606</v>
      </c>
      <c r="M43" s="4">
        <v>1159952.0000000002</v>
      </c>
      <c r="N43" s="4">
        <v>613839.5834959627</v>
      </c>
      <c r="O43" s="4">
        <v>503736.8765040374</v>
      </c>
      <c r="P43" s="4">
        <v>28397.37</v>
      </c>
      <c r="Q43" s="4">
        <v>13978.170000000004</v>
      </c>
      <c r="R43" s="4">
        <v>1159952</v>
      </c>
      <c r="S43" s="5">
        <v>603735.6443222337</v>
      </c>
      <c r="T43" s="5">
        <v>495445.252932332</v>
      </c>
      <c r="U43" s="5">
        <v>27929.94283028285</v>
      </c>
      <c r="V43" s="4">
        <v>4653.529915151602</v>
      </c>
      <c r="W43" s="5">
        <v>1131764.3700000003</v>
      </c>
      <c r="X43" s="4">
        <v>613839.5834959627</v>
      </c>
      <c r="Y43" s="4">
        <v>503736.8765040374</v>
      </c>
      <c r="Z43" s="5">
        <v>28397.370000000003</v>
      </c>
      <c r="AA43" s="5">
        <v>4731.4100000000035</v>
      </c>
      <c r="AB43" s="5">
        <v>1150705.24</v>
      </c>
    </row>
    <row r="44" spans="1:28" ht="12.75" customHeight="1">
      <c r="A44" s="7" t="s">
        <v>69</v>
      </c>
      <c r="B44" s="7" t="s">
        <v>70</v>
      </c>
      <c r="C44" s="7" t="s">
        <v>73</v>
      </c>
      <c r="D44" s="7" t="s">
        <v>74</v>
      </c>
      <c r="E44" s="7" t="s">
        <v>42</v>
      </c>
      <c r="F44" s="7" t="s">
        <v>75</v>
      </c>
      <c r="G44" s="7">
        <v>1225</v>
      </c>
      <c r="H44" s="7" t="s">
        <v>38</v>
      </c>
      <c r="I44" s="4">
        <v>292444.28665292286</v>
      </c>
      <c r="J44" s="4">
        <v>221949.0173600896</v>
      </c>
      <c r="K44" s="4">
        <v>202.03598698758063</v>
      </c>
      <c r="L44" s="4">
        <v>9030.66</v>
      </c>
      <c r="M44" s="4">
        <v>523626</v>
      </c>
      <c r="N44" s="4">
        <v>290597.3132006914</v>
      </c>
      <c r="O44" s="4">
        <v>220547.2667993086</v>
      </c>
      <c r="P44" s="4">
        <v>200.76</v>
      </c>
      <c r="Q44" s="4">
        <v>12280.66</v>
      </c>
      <c r="R44" s="4">
        <v>523626</v>
      </c>
      <c r="S44" s="5">
        <v>290711.4050130822</v>
      </c>
      <c r="T44" s="5">
        <v>220633.85616625703</v>
      </c>
      <c r="U44" s="5">
        <v>200.8388206608082</v>
      </c>
      <c r="V44" s="4">
        <v>3049.24</v>
      </c>
      <c r="W44" s="5">
        <v>514595.3400000001</v>
      </c>
      <c r="X44" s="4">
        <v>290597.3132006914</v>
      </c>
      <c r="Y44" s="4">
        <v>220547.2667993086</v>
      </c>
      <c r="Z44" s="5">
        <v>200.76</v>
      </c>
      <c r="AA44" s="5">
        <v>0</v>
      </c>
      <c r="AB44" s="5">
        <v>511345.34</v>
      </c>
    </row>
    <row r="45" spans="1:28" ht="12.75" customHeight="1">
      <c r="A45" s="7" t="s">
        <v>69</v>
      </c>
      <c r="B45" s="7" t="s">
        <v>70</v>
      </c>
      <c r="C45" s="7" t="s">
        <v>76</v>
      </c>
      <c r="D45" s="7" t="s">
        <v>77</v>
      </c>
      <c r="E45" s="7" t="s">
        <v>49</v>
      </c>
      <c r="F45" s="7" t="s">
        <v>78</v>
      </c>
      <c r="G45" s="7">
        <v>2101</v>
      </c>
      <c r="H45" s="7" t="s">
        <v>79</v>
      </c>
      <c r="I45" s="4">
        <v>372952.0807426307</v>
      </c>
      <c r="J45" s="4">
        <v>501927.24925736926</v>
      </c>
      <c r="K45" s="4">
        <v>0</v>
      </c>
      <c r="L45" s="4">
        <v>70753.67</v>
      </c>
      <c r="M45" s="4">
        <v>945633</v>
      </c>
      <c r="N45" s="4">
        <v>372952.0807426307</v>
      </c>
      <c r="O45" s="4">
        <v>501927.24925736926</v>
      </c>
      <c r="P45" s="4">
        <v>0</v>
      </c>
      <c r="Q45" s="4">
        <v>70753.67</v>
      </c>
      <c r="R45" s="4">
        <v>945633</v>
      </c>
      <c r="S45" s="5">
        <v>372952.0807426307</v>
      </c>
      <c r="T45" s="5">
        <v>501927.2492573694</v>
      </c>
      <c r="U45" s="5">
        <v>0</v>
      </c>
      <c r="V45" s="4">
        <v>0</v>
      </c>
      <c r="W45" s="5">
        <v>874879.3300000001</v>
      </c>
      <c r="X45" s="4">
        <v>372952.0807426307</v>
      </c>
      <c r="Y45" s="4">
        <v>501927.2492573694</v>
      </c>
      <c r="Z45" s="5">
        <v>0</v>
      </c>
      <c r="AA45" s="5">
        <v>0</v>
      </c>
      <c r="AB45" s="5">
        <v>874879.3300000001</v>
      </c>
    </row>
    <row r="46" spans="1:28" ht="12.75" customHeight="1">
      <c r="A46" s="7" t="s">
        <v>69</v>
      </c>
      <c r="B46" s="7" t="s">
        <v>70</v>
      </c>
      <c r="C46" s="7" t="s">
        <v>76</v>
      </c>
      <c r="D46" s="7" t="s">
        <v>77</v>
      </c>
      <c r="E46" s="7" t="s">
        <v>49</v>
      </c>
      <c r="F46" s="7" t="s">
        <v>78</v>
      </c>
      <c r="G46" s="7">
        <v>2104</v>
      </c>
      <c r="H46" s="7" t="s">
        <v>39</v>
      </c>
      <c r="I46" s="4">
        <v>3576451.497966489</v>
      </c>
      <c r="J46" s="4">
        <v>2247724.4629641436</v>
      </c>
      <c r="K46" s="4">
        <v>10129.906903010648</v>
      </c>
      <c r="L46" s="4">
        <v>29970.13216635687</v>
      </c>
      <c r="M46" s="4">
        <v>5864276</v>
      </c>
      <c r="N46" s="4">
        <v>3559448.749335577</v>
      </c>
      <c r="O46" s="4">
        <v>2237038.5934487707</v>
      </c>
      <c r="P46" s="4">
        <v>10081.748480947785</v>
      </c>
      <c r="Q46" s="4">
        <v>57706.90873470518</v>
      </c>
      <c r="R46" s="4">
        <v>5864276</v>
      </c>
      <c r="S46" s="5">
        <v>3602940.0060453275</v>
      </c>
      <c r="T46" s="5">
        <v>2264371.9325663685</v>
      </c>
      <c r="U46" s="5">
        <v>10204.932699107938</v>
      </c>
      <c r="V46" s="4">
        <v>28883.15868919584</v>
      </c>
      <c r="W46" s="5">
        <v>5906400.029999999</v>
      </c>
      <c r="X46" s="4">
        <v>3581822.6138155498</v>
      </c>
      <c r="Y46" s="4">
        <v>2251100.0961844497</v>
      </c>
      <c r="Z46" s="5">
        <v>10145.119999999999</v>
      </c>
      <c r="AA46" s="5">
        <v>28713.870000000006</v>
      </c>
      <c r="AB46" s="5">
        <v>5871781.699999999</v>
      </c>
    </row>
    <row r="47" spans="1:28" ht="12.75" customHeight="1">
      <c r="A47" s="7" t="s">
        <v>69</v>
      </c>
      <c r="B47" s="7" t="s">
        <v>70</v>
      </c>
      <c r="C47" s="7" t="s">
        <v>76</v>
      </c>
      <c r="D47" s="7" t="s">
        <v>77</v>
      </c>
      <c r="E47" s="7" t="s">
        <v>46</v>
      </c>
      <c r="F47" s="7" t="s">
        <v>80</v>
      </c>
      <c r="G47" s="7">
        <v>2106</v>
      </c>
      <c r="H47" s="7" t="s">
        <v>39</v>
      </c>
      <c r="I47" s="4">
        <v>4239925.1908238605</v>
      </c>
      <c r="J47" s="4">
        <v>2041308.3326518368</v>
      </c>
      <c r="K47" s="4">
        <v>9570.4926404942</v>
      </c>
      <c r="L47" s="4">
        <v>120086.98388380882</v>
      </c>
      <c r="M47" s="4">
        <v>6410891</v>
      </c>
      <c r="N47" s="4">
        <v>4213763.655841155</v>
      </c>
      <c r="O47" s="4">
        <v>2028712.8841588453</v>
      </c>
      <c r="P47" s="4">
        <v>9511.440000000002</v>
      </c>
      <c r="Q47" s="4">
        <v>158903.02</v>
      </c>
      <c r="R47" s="4">
        <v>6410891</v>
      </c>
      <c r="S47" s="5">
        <v>4221037.295714659</v>
      </c>
      <c r="T47" s="5">
        <v>2032214.7718135205</v>
      </c>
      <c r="U47" s="5">
        <v>9527.858288942842</v>
      </c>
      <c r="V47" s="4">
        <v>29314.774182877958</v>
      </c>
      <c r="W47" s="5">
        <v>6292094.699999999</v>
      </c>
      <c r="X47" s="4">
        <v>4213763.655841154</v>
      </c>
      <c r="Y47" s="4">
        <v>2028712.884158845</v>
      </c>
      <c r="Z47" s="5">
        <v>9511.44</v>
      </c>
      <c r="AA47" s="5">
        <v>1282.7199999999993</v>
      </c>
      <c r="AB47" s="5">
        <v>6253270.699999999</v>
      </c>
    </row>
    <row r="48" spans="1:28" ht="12.75" customHeight="1">
      <c r="A48" s="7" t="s">
        <v>69</v>
      </c>
      <c r="B48" s="7" t="s">
        <v>70</v>
      </c>
      <c r="C48" s="7" t="s">
        <v>76</v>
      </c>
      <c r="D48" s="7" t="s">
        <v>77</v>
      </c>
      <c r="E48" s="7" t="s">
        <v>49</v>
      </c>
      <c r="F48" s="7" t="s">
        <v>78</v>
      </c>
      <c r="G48" s="7">
        <v>2113</v>
      </c>
      <c r="H48" s="7" t="s">
        <v>38</v>
      </c>
      <c r="I48" s="4">
        <v>243551.55405664106</v>
      </c>
      <c r="J48" s="4">
        <v>178309.12730443265</v>
      </c>
      <c r="K48" s="4">
        <v>83.16851466553655</v>
      </c>
      <c r="L48" s="4">
        <v>2316.15012426072</v>
      </c>
      <c r="M48" s="4">
        <v>424260.00000000006</v>
      </c>
      <c r="N48" s="4">
        <v>243551.55405664106</v>
      </c>
      <c r="O48" s="4">
        <v>178309.12730443265</v>
      </c>
      <c r="P48" s="4">
        <v>83.16851466553655</v>
      </c>
      <c r="Q48" s="4">
        <v>2316.15012426072</v>
      </c>
      <c r="R48" s="4">
        <v>424260.00000000006</v>
      </c>
      <c r="S48" s="5">
        <v>254052.4401045659</v>
      </c>
      <c r="T48" s="5">
        <v>185997.04304934028</v>
      </c>
      <c r="U48" s="5">
        <v>86.75438008389006</v>
      </c>
      <c r="V48" s="4">
        <v>2416.0124660099027</v>
      </c>
      <c r="W48" s="5">
        <v>442552.24999999994</v>
      </c>
      <c r="X48" s="4">
        <v>252692.54457728364</v>
      </c>
      <c r="Y48" s="4">
        <v>185001.43542271634</v>
      </c>
      <c r="Z48" s="5">
        <v>86.29</v>
      </c>
      <c r="AA48" s="5">
        <v>2403.08</v>
      </c>
      <c r="AB48" s="5">
        <v>440183.35</v>
      </c>
    </row>
    <row r="49" spans="1:28" ht="12.75" customHeight="1">
      <c r="A49" s="7" t="s">
        <v>69</v>
      </c>
      <c r="B49" s="7" t="s">
        <v>70</v>
      </c>
      <c r="C49" s="7" t="s">
        <v>76</v>
      </c>
      <c r="D49" s="7" t="s">
        <v>77</v>
      </c>
      <c r="E49" s="7" t="s">
        <v>46</v>
      </c>
      <c r="F49" s="7" t="s">
        <v>80</v>
      </c>
      <c r="G49" s="7">
        <v>2137</v>
      </c>
      <c r="H49" s="7" t="s">
        <v>38</v>
      </c>
      <c r="I49" s="4">
        <v>279542.37515936396</v>
      </c>
      <c r="J49" s="4">
        <v>134128.1215274159</v>
      </c>
      <c r="K49" s="4">
        <v>539.8621198418363</v>
      </c>
      <c r="L49" s="4">
        <v>9152.641193378277</v>
      </c>
      <c r="M49" s="4">
        <v>423363</v>
      </c>
      <c r="N49" s="4">
        <v>277749.6781574761</v>
      </c>
      <c r="O49" s="4">
        <v>133267.96184252386</v>
      </c>
      <c r="P49" s="4">
        <v>536.4</v>
      </c>
      <c r="Q49" s="4">
        <v>11808.96</v>
      </c>
      <c r="R49" s="4">
        <v>423363.00000000006</v>
      </c>
      <c r="S49" s="5">
        <v>278182.7996905555</v>
      </c>
      <c r="T49" s="5">
        <v>133475.77927124783</v>
      </c>
      <c r="U49" s="5">
        <v>537.2364596203494</v>
      </c>
      <c r="V49" s="4">
        <v>2120.764578576308</v>
      </c>
      <c r="W49" s="5">
        <v>414316.58</v>
      </c>
      <c r="X49" s="4">
        <v>277749.6781574761</v>
      </c>
      <c r="Y49" s="4">
        <v>133267.96184252386</v>
      </c>
      <c r="Z49" s="5">
        <v>536.4</v>
      </c>
      <c r="AA49" s="5">
        <v>105.53999999999996</v>
      </c>
      <c r="AB49" s="5">
        <v>411659.58</v>
      </c>
    </row>
    <row r="50" spans="1:28" ht="12.75" customHeight="1">
      <c r="A50" s="7" t="s">
        <v>69</v>
      </c>
      <c r="B50" s="7" t="s">
        <v>70</v>
      </c>
      <c r="C50" s="7" t="s">
        <v>81</v>
      </c>
      <c r="D50" s="7" t="s">
        <v>82</v>
      </c>
      <c r="E50" s="7" t="s">
        <v>49</v>
      </c>
      <c r="F50" s="7" t="s">
        <v>83</v>
      </c>
      <c r="G50" s="7">
        <v>2201</v>
      </c>
      <c r="H50" s="7" t="s">
        <v>39</v>
      </c>
      <c r="I50" s="4">
        <v>2863442.1924335943</v>
      </c>
      <c r="J50" s="4">
        <v>1156573.027218185</v>
      </c>
      <c r="K50" s="4">
        <v>21949.763318956393</v>
      </c>
      <c r="L50" s="4">
        <v>99419.01702926462</v>
      </c>
      <c r="M50" s="4">
        <v>4141384</v>
      </c>
      <c r="N50" s="4">
        <v>2842146.3907276625</v>
      </c>
      <c r="O50" s="4">
        <v>1147971.4392723376</v>
      </c>
      <c r="P50" s="4">
        <v>21786.52</v>
      </c>
      <c r="Q50" s="4">
        <v>129479.65</v>
      </c>
      <c r="R50" s="4">
        <v>4141384</v>
      </c>
      <c r="S50" s="5">
        <v>2859024.8571641236</v>
      </c>
      <c r="T50" s="5">
        <v>1154788.8211886901</v>
      </c>
      <c r="U50" s="5">
        <v>21915.90216264544</v>
      </c>
      <c r="V50" s="4">
        <v>8301.659484541262</v>
      </c>
      <c r="W50" s="5">
        <v>4044031.24</v>
      </c>
      <c r="X50" s="4">
        <v>2842146.3907276625</v>
      </c>
      <c r="Y50" s="4">
        <v>1147971.4392723376</v>
      </c>
      <c r="Z50" s="5">
        <v>21786.52</v>
      </c>
      <c r="AA50" s="5">
        <v>2050.8899999999994</v>
      </c>
      <c r="AB50" s="5">
        <v>4013955.24</v>
      </c>
    </row>
    <row r="51" spans="1:28" ht="12.75" customHeight="1">
      <c r="A51" s="7" t="s">
        <v>69</v>
      </c>
      <c r="B51" s="7" t="s">
        <v>70</v>
      </c>
      <c r="C51" s="7" t="s">
        <v>81</v>
      </c>
      <c r="D51" s="7" t="s">
        <v>82</v>
      </c>
      <c r="E51" s="7" t="s">
        <v>49</v>
      </c>
      <c r="F51" s="7" t="s">
        <v>83</v>
      </c>
      <c r="G51" s="7">
        <v>2205</v>
      </c>
      <c r="H51" s="7" t="s">
        <v>38</v>
      </c>
      <c r="I51" s="4">
        <v>194014.18844064546</v>
      </c>
      <c r="J51" s="4">
        <v>71950.2428529089</v>
      </c>
      <c r="K51" s="4">
        <v>1467.666881545569</v>
      </c>
      <c r="L51" s="4">
        <v>7047.90182490009</v>
      </c>
      <c r="M51" s="4">
        <v>274480</v>
      </c>
      <c r="N51" s="4">
        <v>192522.1501650504</v>
      </c>
      <c r="O51" s="4">
        <v>71396.91983494961</v>
      </c>
      <c r="P51" s="4">
        <v>1456.38</v>
      </c>
      <c r="Q51" s="4">
        <v>9104.550000000001</v>
      </c>
      <c r="R51" s="4">
        <v>274480</v>
      </c>
      <c r="S51" s="5">
        <v>193704.4781243425</v>
      </c>
      <c r="T51" s="5">
        <v>71835.38665269411</v>
      </c>
      <c r="U51" s="5">
        <v>1465.3240035438919</v>
      </c>
      <c r="V51" s="4">
        <v>602.6912194194928</v>
      </c>
      <c r="W51" s="5">
        <v>267607.87999999995</v>
      </c>
      <c r="X51" s="4">
        <v>192522.1501650504</v>
      </c>
      <c r="Y51" s="4">
        <v>71396.91983494961</v>
      </c>
      <c r="Z51" s="5">
        <v>1456.38</v>
      </c>
      <c r="AA51" s="5">
        <v>174.43000000000006</v>
      </c>
      <c r="AB51" s="5">
        <v>265549.88</v>
      </c>
    </row>
    <row r="52" spans="1:28" ht="12.75" customHeight="1">
      <c r="A52" s="7" t="s">
        <v>69</v>
      </c>
      <c r="B52" s="7" t="s">
        <v>70</v>
      </c>
      <c r="C52" s="7" t="s">
        <v>76</v>
      </c>
      <c r="D52" s="7" t="s">
        <v>77</v>
      </c>
      <c r="E52" s="7" t="s">
        <v>55</v>
      </c>
      <c r="F52" s="7" t="s">
        <v>84</v>
      </c>
      <c r="G52" s="7">
        <v>2210</v>
      </c>
      <c r="H52" s="7" t="s">
        <v>39</v>
      </c>
      <c r="I52" s="4">
        <v>8020973.176742886</v>
      </c>
      <c r="J52" s="4">
        <v>8036425.9709079545</v>
      </c>
      <c r="K52" s="4">
        <v>10874.025046289304</v>
      </c>
      <c r="L52" s="4">
        <v>479548.8273028715</v>
      </c>
      <c r="M52" s="4">
        <v>16547822.000000002</v>
      </c>
      <c r="N52" s="4">
        <v>7965654.814672315</v>
      </c>
      <c r="O52" s="4">
        <v>7981001.035327687</v>
      </c>
      <c r="P52" s="4">
        <v>10799.029999999999</v>
      </c>
      <c r="Q52" s="4">
        <v>590367.12</v>
      </c>
      <c r="R52" s="4">
        <v>16547822</v>
      </c>
      <c r="S52" s="5">
        <v>7979465.820401927</v>
      </c>
      <c r="T52" s="5">
        <v>7994838.648630227</v>
      </c>
      <c r="U52" s="5">
        <v>10817.753566194398</v>
      </c>
      <c r="V52" s="4">
        <v>100165.907401652</v>
      </c>
      <c r="W52" s="5">
        <v>16085288.129999999</v>
      </c>
      <c r="X52" s="4">
        <v>7965654.8146723155</v>
      </c>
      <c r="Y52" s="4">
        <v>7981001.035327688</v>
      </c>
      <c r="Z52" s="5">
        <v>10799.03</v>
      </c>
      <c r="AA52" s="5">
        <v>16897.609999999993</v>
      </c>
      <c r="AB52" s="5">
        <v>15974352.490000002</v>
      </c>
    </row>
    <row r="53" spans="1:28" ht="12.75" customHeight="1">
      <c r="A53" s="7" t="s">
        <v>69</v>
      </c>
      <c r="B53" s="7" t="s">
        <v>70</v>
      </c>
      <c r="C53" s="7" t="s">
        <v>76</v>
      </c>
      <c r="D53" s="7" t="s">
        <v>77</v>
      </c>
      <c r="E53" s="7" t="s">
        <v>55</v>
      </c>
      <c r="F53" s="7" t="s">
        <v>84</v>
      </c>
      <c r="G53" s="7">
        <v>2214</v>
      </c>
      <c r="H53" s="7" t="s">
        <v>38</v>
      </c>
      <c r="I53" s="4">
        <v>531626.6894693427</v>
      </c>
      <c r="J53" s="4">
        <v>528728.2849743635</v>
      </c>
      <c r="K53" s="4">
        <v>449.23531739896424</v>
      </c>
      <c r="L53" s="4">
        <v>32560.79023889483</v>
      </c>
      <c r="M53" s="4">
        <v>1093365</v>
      </c>
      <c r="N53" s="4">
        <v>527845.3393732493</v>
      </c>
      <c r="O53" s="4">
        <v>524967.5506267506</v>
      </c>
      <c r="P53" s="4">
        <v>446.04</v>
      </c>
      <c r="Q53" s="4">
        <v>40106.07</v>
      </c>
      <c r="R53" s="4">
        <v>1093365</v>
      </c>
      <c r="S53" s="5">
        <v>528758.8701852234</v>
      </c>
      <c r="T53" s="5">
        <v>525876.1009103499</v>
      </c>
      <c r="U53" s="5">
        <v>446.811952034012</v>
      </c>
      <c r="V53" s="4">
        <v>7111.506952392856</v>
      </c>
      <c r="W53" s="5">
        <v>1062193.29</v>
      </c>
      <c r="X53" s="4">
        <v>527845.3393732493</v>
      </c>
      <c r="Y53" s="4">
        <v>524967.5506267506</v>
      </c>
      <c r="Z53" s="5">
        <v>446.04</v>
      </c>
      <c r="AA53" s="5">
        <v>1379.2</v>
      </c>
      <c r="AB53" s="5">
        <v>1054638.13</v>
      </c>
    </row>
    <row r="54" spans="1:28" ht="12.75" customHeight="1">
      <c r="A54" s="7" t="s">
        <v>69</v>
      </c>
      <c r="B54" s="7" t="s">
        <v>70</v>
      </c>
      <c r="C54" s="7" t="s">
        <v>85</v>
      </c>
      <c r="D54" s="7" t="s">
        <v>86</v>
      </c>
      <c r="E54" s="7" t="s">
        <v>49</v>
      </c>
      <c r="F54" s="7" t="s">
        <v>87</v>
      </c>
      <c r="G54" s="7">
        <v>2491</v>
      </c>
      <c r="H54" s="7" t="s">
        <v>39</v>
      </c>
      <c r="I54" s="4">
        <v>1956128.4321584243</v>
      </c>
      <c r="J54" s="4">
        <v>4050522.457615975</v>
      </c>
      <c r="K54" s="4">
        <v>11452.7202256021</v>
      </c>
      <c r="L54" s="4">
        <v>161585.39</v>
      </c>
      <c r="M54" s="4">
        <v>6179689.000000001</v>
      </c>
      <c r="N54" s="4">
        <v>1936763.051831661</v>
      </c>
      <c r="O54" s="4">
        <v>4010422.88816834</v>
      </c>
      <c r="P54" s="4">
        <v>11339.340000000002</v>
      </c>
      <c r="Q54" s="4">
        <v>221163.72</v>
      </c>
      <c r="R54" s="4">
        <v>6179689.000000001</v>
      </c>
      <c r="S54" s="5">
        <v>1940448.7985075826</v>
      </c>
      <c r="T54" s="5">
        <v>4018054.9022214413</v>
      </c>
      <c r="U54" s="5">
        <v>11360.91927097619</v>
      </c>
      <c r="V54" s="4">
        <v>48238.990000000005</v>
      </c>
      <c r="W54" s="5">
        <v>6018103.61</v>
      </c>
      <c r="X54" s="4">
        <v>1936763.0518316608</v>
      </c>
      <c r="Y54" s="4">
        <v>4010422.888168339</v>
      </c>
      <c r="Z54" s="5">
        <v>11339.34</v>
      </c>
      <c r="AA54" s="5">
        <v>0</v>
      </c>
      <c r="AB54" s="5">
        <v>5958525.279999999</v>
      </c>
    </row>
    <row r="55" spans="1:28" ht="12.75" customHeight="1">
      <c r="A55" s="7" t="s">
        <v>69</v>
      </c>
      <c r="B55" s="7" t="s">
        <v>70</v>
      </c>
      <c r="C55" s="7" t="s">
        <v>85</v>
      </c>
      <c r="D55" s="7" t="s">
        <v>86</v>
      </c>
      <c r="E55" s="7" t="s">
        <v>57</v>
      </c>
      <c r="F55" s="7" t="s">
        <v>88</v>
      </c>
      <c r="G55" s="7">
        <v>2492</v>
      </c>
      <c r="H55" s="7" t="s">
        <v>39</v>
      </c>
      <c r="I55" s="4">
        <v>4883130.965898036</v>
      </c>
      <c r="J55" s="4">
        <v>2792958.8748093457</v>
      </c>
      <c r="K55" s="4">
        <v>92910.47034228711</v>
      </c>
      <c r="L55" s="4">
        <v>188687.68895033142</v>
      </c>
      <c r="M55" s="4">
        <v>7957688</v>
      </c>
      <c r="N55" s="4">
        <v>4843890.556289086</v>
      </c>
      <c r="O55" s="4">
        <v>2770514.903710915</v>
      </c>
      <c r="P55" s="4">
        <v>92163.85</v>
      </c>
      <c r="Q55" s="4">
        <v>251118.69</v>
      </c>
      <c r="R55" s="4">
        <v>7957688.000000001</v>
      </c>
      <c r="S55" s="5">
        <v>4883130.965898036</v>
      </c>
      <c r="T55" s="5">
        <v>2792958.874809346</v>
      </c>
      <c r="U55" s="5">
        <v>92910.47034228712</v>
      </c>
      <c r="V55" s="4">
        <v>7251.068950331426</v>
      </c>
      <c r="W55" s="5">
        <v>7776251.380000001</v>
      </c>
      <c r="X55" s="4">
        <v>4843890.556289086</v>
      </c>
      <c r="Y55" s="4">
        <v>2770514.903710915</v>
      </c>
      <c r="Z55" s="5">
        <v>92163.85</v>
      </c>
      <c r="AA55" s="5">
        <v>7192.800000000003</v>
      </c>
      <c r="AB55" s="5">
        <v>7713762.11</v>
      </c>
    </row>
    <row r="56" spans="1:28" ht="12.75" customHeight="1">
      <c r="A56" s="7" t="s">
        <v>69</v>
      </c>
      <c r="B56" s="7" t="s">
        <v>70</v>
      </c>
      <c r="C56" s="7" t="s">
        <v>85</v>
      </c>
      <c r="D56" s="7" t="s">
        <v>86</v>
      </c>
      <c r="E56" s="7" t="s">
        <v>49</v>
      </c>
      <c r="F56" s="7" t="s">
        <v>87</v>
      </c>
      <c r="G56" s="7">
        <v>2495</v>
      </c>
      <c r="H56" s="7" t="s">
        <v>38</v>
      </c>
      <c r="I56" s="4">
        <v>129497.45189946888</v>
      </c>
      <c r="J56" s="4">
        <v>266738.1862451175</v>
      </c>
      <c r="K56" s="4">
        <v>784.1118554135797</v>
      </c>
      <c r="L56" s="4">
        <v>10605.25</v>
      </c>
      <c r="M56" s="4">
        <v>407625</v>
      </c>
      <c r="N56" s="4">
        <v>128167.67381752473</v>
      </c>
      <c r="O56" s="4">
        <v>263999.11618247523</v>
      </c>
      <c r="P56" s="4">
        <v>776.0599999999998</v>
      </c>
      <c r="Q56" s="4">
        <v>14682.15</v>
      </c>
      <c r="R56" s="4">
        <v>407625</v>
      </c>
      <c r="S56" s="5">
        <v>128420.8042789718</v>
      </c>
      <c r="T56" s="5">
        <v>264520.51300673245</v>
      </c>
      <c r="U56" s="5">
        <v>777.5927142957302</v>
      </c>
      <c r="V56" s="4">
        <v>3300.84</v>
      </c>
      <c r="W56" s="5">
        <v>397019.75</v>
      </c>
      <c r="X56" s="4">
        <v>128167.67381752473</v>
      </c>
      <c r="Y56" s="4">
        <v>263999.11618247523</v>
      </c>
      <c r="Z56" s="5">
        <v>776.06</v>
      </c>
      <c r="AA56" s="5">
        <v>0</v>
      </c>
      <c r="AB56" s="5">
        <v>392942.85</v>
      </c>
    </row>
    <row r="57" spans="1:28" ht="12.75" customHeight="1">
      <c r="A57" s="7" t="s">
        <v>69</v>
      </c>
      <c r="B57" s="7" t="s">
        <v>70</v>
      </c>
      <c r="C57" s="7" t="s">
        <v>85</v>
      </c>
      <c r="D57" s="7" t="s">
        <v>86</v>
      </c>
      <c r="E57" s="7" t="s">
        <v>57</v>
      </c>
      <c r="F57" s="7" t="s">
        <v>88</v>
      </c>
      <c r="G57" s="7">
        <v>2502</v>
      </c>
      <c r="H57" s="7" t="s">
        <v>38</v>
      </c>
      <c r="I57" s="4">
        <v>322834.6578788989</v>
      </c>
      <c r="J57" s="4">
        <v>182291.35829879</v>
      </c>
      <c r="K57" s="4">
        <v>6264.389528337626</v>
      </c>
      <c r="L57" s="4">
        <v>13917.594293973501</v>
      </c>
      <c r="M57" s="4">
        <v>525308</v>
      </c>
      <c r="N57" s="4">
        <v>320137.8611197861</v>
      </c>
      <c r="O57" s="4">
        <v>180768.58888021394</v>
      </c>
      <c r="P57" s="4">
        <v>6212.060000000001</v>
      </c>
      <c r="Q57" s="4">
        <v>18189.489999999998</v>
      </c>
      <c r="R57" s="4">
        <v>525308.0000000001</v>
      </c>
      <c r="S57" s="5">
        <v>322834.6578788989</v>
      </c>
      <c r="T57" s="5">
        <v>182291.35829879</v>
      </c>
      <c r="U57" s="5">
        <v>6264.389528337626</v>
      </c>
      <c r="V57" s="4">
        <v>566.7442939735015</v>
      </c>
      <c r="W57" s="5">
        <v>511957.15</v>
      </c>
      <c r="X57" s="4">
        <v>320137.86111978604</v>
      </c>
      <c r="Y57" s="4">
        <v>180768.58888021394</v>
      </c>
      <c r="Z57" s="5">
        <v>6212.06</v>
      </c>
      <c r="AA57" s="5">
        <v>562.0100000000002</v>
      </c>
      <c r="AB57" s="5">
        <v>507680.51999999996</v>
      </c>
    </row>
    <row r="58" spans="1:28" ht="12.75" customHeight="1">
      <c r="A58" s="7" t="s">
        <v>69</v>
      </c>
      <c r="B58" s="7" t="s">
        <v>70</v>
      </c>
      <c r="C58" s="7" t="s">
        <v>76</v>
      </c>
      <c r="D58" s="7" t="s">
        <v>77</v>
      </c>
      <c r="E58" s="7" t="s">
        <v>89</v>
      </c>
      <c r="F58" s="7" t="s">
        <v>90</v>
      </c>
      <c r="G58" s="7">
        <v>2604</v>
      </c>
      <c r="H58" s="7" t="s">
        <v>39</v>
      </c>
      <c r="I58" s="4">
        <v>3000051.952169797</v>
      </c>
      <c r="J58" s="4">
        <v>2209864.2381706308</v>
      </c>
      <c r="K58" s="4">
        <v>1555.3596595717647</v>
      </c>
      <c r="L58" s="4">
        <v>305839.45</v>
      </c>
      <c r="M58" s="4">
        <v>5517311</v>
      </c>
      <c r="N58" s="4">
        <v>2977890.1483606827</v>
      </c>
      <c r="O58" s="4">
        <v>2193539.6616393165</v>
      </c>
      <c r="P58" s="4">
        <v>1543.8699999999997</v>
      </c>
      <c r="Q58" s="4">
        <v>344337.32</v>
      </c>
      <c r="R58" s="4">
        <v>5517310.999999999</v>
      </c>
      <c r="S58" s="5">
        <v>2978778.8973758044</v>
      </c>
      <c r="T58" s="5">
        <v>2194194.321857386</v>
      </c>
      <c r="U58" s="5">
        <v>1544.330766809256</v>
      </c>
      <c r="V58" s="4">
        <v>36954</v>
      </c>
      <c r="W58" s="5">
        <v>5211471.55</v>
      </c>
      <c r="X58" s="4">
        <v>2977890.1483606836</v>
      </c>
      <c r="Y58" s="4">
        <v>2193539.661639317</v>
      </c>
      <c r="Z58" s="5">
        <v>1543.87</v>
      </c>
      <c r="AA58" s="5">
        <v>0</v>
      </c>
      <c r="AB58" s="5">
        <v>5172973.680000001</v>
      </c>
    </row>
    <row r="59" spans="1:28" ht="12.75" customHeight="1">
      <c r="A59" s="7" t="s">
        <v>69</v>
      </c>
      <c r="B59" s="7" t="s">
        <v>70</v>
      </c>
      <c r="C59" s="7" t="s">
        <v>76</v>
      </c>
      <c r="D59" s="7" t="s">
        <v>77</v>
      </c>
      <c r="E59" s="7" t="s">
        <v>89</v>
      </c>
      <c r="F59" s="7" t="s">
        <v>90</v>
      </c>
      <c r="G59" s="7">
        <v>2613</v>
      </c>
      <c r="H59" s="7" t="s">
        <v>38</v>
      </c>
      <c r="I59" s="4">
        <v>195842.6121476756</v>
      </c>
      <c r="J59" s="4">
        <v>145521.30152453555</v>
      </c>
      <c r="K59" s="4">
        <v>105.78632778889859</v>
      </c>
      <c r="L59" s="4">
        <v>19787.3</v>
      </c>
      <c r="M59" s="4">
        <v>361257</v>
      </c>
      <c r="N59" s="4">
        <v>194331.3415526166</v>
      </c>
      <c r="O59" s="4">
        <v>144398.3484473834</v>
      </c>
      <c r="P59" s="4">
        <v>104.97</v>
      </c>
      <c r="Q59" s="4">
        <v>22422.34</v>
      </c>
      <c r="R59" s="4">
        <v>361257</v>
      </c>
      <c r="S59" s="5">
        <v>194391.54484150914</v>
      </c>
      <c r="T59" s="5">
        <v>144443.08263908778</v>
      </c>
      <c r="U59" s="5">
        <v>105.00251940312128</v>
      </c>
      <c r="V59" s="4">
        <v>2530.07</v>
      </c>
      <c r="W59" s="5">
        <v>341469.7</v>
      </c>
      <c r="X59" s="4">
        <v>194331.3415526166</v>
      </c>
      <c r="Y59" s="4">
        <v>144398.3484473834</v>
      </c>
      <c r="Z59" s="5">
        <v>104.97</v>
      </c>
      <c r="AA59" s="5">
        <v>0</v>
      </c>
      <c r="AB59" s="5">
        <v>338834.66</v>
      </c>
    </row>
    <row r="60" spans="1:28" ht="12.75" customHeight="1">
      <c r="A60" s="7" t="s">
        <v>69</v>
      </c>
      <c r="B60" s="7" t="s">
        <v>70</v>
      </c>
      <c r="C60" s="7" t="s">
        <v>81</v>
      </c>
      <c r="D60" s="7" t="s">
        <v>82</v>
      </c>
      <c r="E60" s="7" t="s">
        <v>42</v>
      </c>
      <c r="F60" s="7" t="s">
        <v>91</v>
      </c>
      <c r="G60" s="7">
        <v>2651</v>
      </c>
      <c r="H60" s="7" t="s">
        <v>39</v>
      </c>
      <c r="I60" s="4">
        <v>3205676.2392156743</v>
      </c>
      <c r="J60" s="4">
        <v>2584263.2871863954</v>
      </c>
      <c r="K60" s="4">
        <v>9653.013461090282</v>
      </c>
      <c r="L60" s="4">
        <v>154878.4601368403</v>
      </c>
      <c r="M60" s="4">
        <v>5954471</v>
      </c>
      <c r="N60" s="4">
        <v>3184059.304526156</v>
      </c>
      <c r="O60" s="4">
        <v>2566836.7454738435</v>
      </c>
      <c r="P60" s="4">
        <v>9587.92</v>
      </c>
      <c r="Q60" s="4">
        <v>193987.03</v>
      </c>
      <c r="R60" s="4">
        <v>5954470.999999999</v>
      </c>
      <c r="S60" s="5">
        <v>3189422.3556229784</v>
      </c>
      <c r="T60" s="5">
        <v>2571160.181473798</v>
      </c>
      <c r="U60" s="5">
        <v>9604.069355258287</v>
      </c>
      <c r="V60" s="4">
        <v>29521.623547965846</v>
      </c>
      <c r="W60" s="5">
        <v>5799708.23</v>
      </c>
      <c r="X60" s="4">
        <v>3184059.3045261563</v>
      </c>
      <c r="Y60" s="4">
        <v>2566836.7454738435</v>
      </c>
      <c r="Z60" s="5">
        <v>9587.92</v>
      </c>
      <c r="AA60" s="5">
        <v>114.90999999999985</v>
      </c>
      <c r="AB60" s="5">
        <v>5760598.88</v>
      </c>
    </row>
    <row r="61" spans="1:28" ht="12.75" customHeight="1">
      <c r="A61" s="7" t="s">
        <v>69</v>
      </c>
      <c r="B61" s="7" t="s">
        <v>70</v>
      </c>
      <c r="C61" s="7" t="s">
        <v>81</v>
      </c>
      <c r="D61" s="7" t="s">
        <v>82</v>
      </c>
      <c r="E61" s="7" t="s">
        <v>42</v>
      </c>
      <c r="F61" s="7" t="s">
        <v>91</v>
      </c>
      <c r="G61" s="7">
        <v>2656</v>
      </c>
      <c r="H61" s="7" t="s">
        <v>38</v>
      </c>
      <c r="I61" s="4">
        <v>210158.16420384764</v>
      </c>
      <c r="J61" s="4">
        <v>169598.0955998202</v>
      </c>
      <c r="K61" s="4">
        <v>660.8245232567319</v>
      </c>
      <c r="L61" s="4">
        <v>11057.91567307544</v>
      </c>
      <c r="M61" s="4">
        <v>391475</v>
      </c>
      <c r="N61" s="4">
        <v>208681.09359450272</v>
      </c>
      <c r="O61" s="4">
        <v>168406.0964054973</v>
      </c>
      <c r="P61" s="4">
        <v>656.1799999999998</v>
      </c>
      <c r="Q61" s="4">
        <v>13731.630000000001</v>
      </c>
      <c r="R61" s="4">
        <v>391475</v>
      </c>
      <c r="S61" s="5">
        <v>209065.85005008726</v>
      </c>
      <c r="T61" s="5">
        <v>168716.59570198707</v>
      </c>
      <c r="U61" s="5">
        <v>657.38983404235</v>
      </c>
      <c r="V61" s="4">
        <v>2017.8944138833083</v>
      </c>
      <c r="W61" s="5">
        <v>380457.73000000004</v>
      </c>
      <c r="X61" s="4">
        <v>208681.09359450274</v>
      </c>
      <c r="Y61" s="4">
        <v>168406.09640549732</v>
      </c>
      <c r="Z61" s="5">
        <v>656.18</v>
      </c>
      <c r="AA61" s="5">
        <v>40.360000000000014</v>
      </c>
      <c r="AB61" s="5">
        <v>377783.73000000004</v>
      </c>
    </row>
    <row r="62" spans="1:28" ht="12.75" customHeight="1">
      <c r="A62" s="7" t="s">
        <v>69</v>
      </c>
      <c r="B62" s="7" t="s">
        <v>70</v>
      </c>
      <c r="C62" s="7" t="s">
        <v>85</v>
      </c>
      <c r="D62" s="7" t="s">
        <v>86</v>
      </c>
      <c r="E62" s="7" t="s">
        <v>92</v>
      </c>
      <c r="F62" s="7" t="s">
        <v>93</v>
      </c>
      <c r="G62" s="7">
        <v>3335</v>
      </c>
      <c r="H62" s="7" t="s">
        <v>39</v>
      </c>
      <c r="I62" s="4">
        <v>10502562.590473361</v>
      </c>
      <c r="J62" s="4">
        <v>25972566.254973732</v>
      </c>
      <c r="K62" s="4">
        <v>41391.32166609175</v>
      </c>
      <c r="L62" s="4">
        <v>1050466.8328868216</v>
      </c>
      <c r="M62" s="4">
        <v>37566987.00000001</v>
      </c>
      <c r="N62" s="4">
        <v>10402429.431963788</v>
      </c>
      <c r="O62" s="4">
        <v>25724939.53803622</v>
      </c>
      <c r="P62" s="4">
        <v>40996.69</v>
      </c>
      <c r="Q62" s="4">
        <v>1398621.3399999999</v>
      </c>
      <c r="R62" s="4">
        <v>37566987</v>
      </c>
      <c r="S62" s="5">
        <v>10415578.692126222</v>
      </c>
      <c r="T62" s="5">
        <v>25757457.319085434</v>
      </c>
      <c r="U62" s="5">
        <v>41048.512138870006</v>
      </c>
      <c r="V62" s="4">
        <v>307209.30664947827</v>
      </c>
      <c r="W62" s="5">
        <v>36521293.830000006</v>
      </c>
      <c r="X62" s="4">
        <v>10402429.431963786</v>
      </c>
      <c r="Y62" s="4">
        <v>25724939.538036212</v>
      </c>
      <c r="Z62" s="5">
        <v>40996.689999999995</v>
      </c>
      <c r="AA62" s="5">
        <v>4728.1500000000015</v>
      </c>
      <c r="AB62" s="5">
        <v>36173093.809999995</v>
      </c>
    </row>
    <row r="63" spans="1:28" ht="12.75" customHeight="1">
      <c r="A63" s="7" t="s">
        <v>69</v>
      </c>
      <c r="B63" s="7" t="s">
        <v>70</v>
      </c>
      <c r="C63" s="7" t="s">
        <v>85</v>
      </c>
      <c r="D63" s="7" t="s">
        <v>86</v>
      </c>
      <c r="E63" s="7" t="s">
        <v>92</v>
      </c>
      <c r="F63" s="7" t="s">
        <v>93</v>
      </c>
      <c r="G63" s="7">
        <v>3341</v>
      </c>
      <c r="H63" s="7" t="s">
        <v>38</v>
      </c>
      <c r="I63" s="4">
        <v>694483.1237620275</v>
      </c>
      <c r="J63" s="4">
        <v>1718470.7410678652</v>
      </c>
      <c r="K63" s="4">
        <v>2766.8297704756515</v>
      </c>
      <c r="L63" s="4">
        <v>69821.30539963127</v>
      </c>
      <c r="M63" s="4">
        <v>2485541.9999999995</v>
      </c>
      <c r="N63" s="4">
        <v>687633.3040698599</v>
      </c>
      <c r="O63" s="4">
        <v>1701521.1359301398</v>
      </c>
      <c r="P63" s="4">
        <v>2739.5399999999995</v>
      </c>
      <c r="Q63" s="4">
        <v>93648.01999999999</v>
      </c>
      <c r="R63" s="4">
        <v>2485541.9999999995</v>
      </c>
      <c r="S63" s="5">
        <v>688532.5771844796</v>
      </c>
      <c r="T63" s="5">
        <v>1703746.351321021</v>
      </c>
      <c r="U63" s="5">
        <v>2743.122715749577</v>
      </c>
      <c r="V63" s="4">
        <v>21091.558778749433</v>
      </c>
      <c r="W63" s="5">
        <v>2416113.61</v>
      </c>
      <c r="X63" s="4">
        <v>687633.3040698601</v>
      </c>
      <c r="Y63" s="4">
        <v>1701521.13593014</v>
      </c>
      <c r="Z63" s="5">
        <v>2739.54</v>
      </c>
      <c r="AA63" s="5">
        <v>389.03999999999996</v>
      </c>
      <c r="AB63" s="5">
        <v>2392283.0200000005</v>
      </c>
    </row>
    <row r="64" spans="1:28" ht="12.75" customHeight="1">
      <c r="A64" s="7" t="s">
        <v>69</v>
      </c>
      <c r="B64" s="7" t="s">
        <v>70</v>
      </c>
      <c r="C64" s="7" t="s">
        <v>89</v>
      </c>
      <c r="D64" s="7" t="s">
        <v>94</v>
      </c>
      <c r="E64" s="7" t="s">
        <v>46</v>
      </c>
      <c r="F64" s="7" t="s">
        <v>95</v>
      </c>
      <c r="G64" s="7">
        <v>3504</v>
      </c>
      <c r="H64" s="7" t="s">
        <v>39</v>
      </c>
      <c r="I64" s="4">
        <v>1455853.10432299</v>
      </c>
      <c r="J64" s="4">
        <v>1495260.5461459418</v>
      </c>
      <c r="K64" s="4">
        <v>8576.565101171662</v>
      </c>
      <c r="L64" s="4">
        <v>136953.78442989668</v>
      </c>
      <c r="M64" s="4">
        <v>3096644</v>
      </c>
      <c r="N64" s="4">
        <v>1447110.2264290191</v>
      </c>
      <c r="O64" s="4">
        <v>1486281.0135709813</v>
      </c>
      <c r="P64" s="4">
        <v>8525.06</v>
      </c>
      <c r="Q64" s="4">
        <v>154727.69999999998</v>
      </c>
      <c r="R64" s="4">
        <v>3096644.0000000005</v>
      </c>
      <c r="S64" s="5">
        <v>1455853.10432299</v>
      </c>
      <c r="T64" s="5">
        <v>1495260.5461459418</v>
      </c>
      <c r="U64" s="5">
        <v>8576.565101171662</v>
      </c>
      <c r="V64" s="4">
        <v>19731.54442989666</v>
      </c>
      <c r="W64" s="5">
        <v>2979421.7600000002</v>
      </c>
      <c r="X64" s="4">
        <v>1447110.2264290191</v>
      </c>
      <c r="Y64" s="4">
        <v>1486281.0135709813</v>
      </c>
      <c r="Z64" s="5">
        <v>8525.06</v>
      </c>
      <c r="AA64" s="5">
        <v>19613.049999999996</v>
      </c>
      <c r="AB64" s="5">
        <v>2961529.35</v>
      </c>
    </row>
    <row r="65" spans="1:28" ht="12.75" customHeight="1">
      <c r="A65" s="7" t="s">
        <v>69</v>
      </c>
      <c r="B65" s="7" t="s">
        <v>70</v>
      </c>
      <c r="C65" s="7" t="s">
        <v>89</v>
      </c>
      <c r="D65" s="7" t="s">
        <v>94</v>
      </c>
      <c r="E65" s="7" t="s">
        <v>55</v>
      </c>
      <c r="F65" s="7" t="s">
        <v>96</v>
      </c>
      <c r="G65" s="7">
        <v>3507</v>
      </c>
      <c r="H65" s="7" t="s">
        <v>39</v>
      </c>
      <c r="I65" s="4">
        <v>2154793.3434557184</v>
      </c>
      <c r="J65" s="4">
        <v>1128580.6604360621</v>
      </c>
      <c r="K65" s="4">
        <v>7209.419619936377</v>
      </c>
      <c r="L65" s="4">
        <v>87374.57648828348</v>
      </c>
      <c r="M65" s="4">
        <v>3377958.0000000005</v>
      </c>
      <c r="N65" s="4">
        <v>2145396.486658488</v>
      </c>
      <c r="O65" s="4">
        <v>1123659.0233415123</v>
      </c>
      <c r="P65" s="4">
        <v>7177.98</v>
      </c>
      <c r="Q65" s="4">
        <v>101724.51</v>
      </c>
      <c r="R65" s="4">
        <v>3377958</v>
      </c>
      <c r="S65" s="5">
        <v>2150852.4306721725</v>
      </c>
      <c r="T65" s="5">
        <v>1126516.5933804058</v>
      </c>
      <c r="U65" s="5">
        <v>7196.23427479484</v>
      </c>
      <c r="V65" s="4">
        <v>7179.9616726270415</v>
      </c>
      <c r="W65" s="5">
        <v>3291745.2199999997</v>
      </c>
      <c r="X65" s="4">
        <v>2145396.486658488</v>
      </c>
      <c r="Y65" s="4">
        <v>1123659.023341512</v>
      </c>
      <c r="Z65" s="5">
        <v>7177.98</v>
      </c>
      <c r="AA65" s="5">
        <v>1156.7300000000014</v>
      </c>
      <c r="AB65" s="5">
        <v>3277390.2199999997</v>
      </c>
    </row>
    <row r="66" spans="1:28" ht="12.75" customHeight="1">
      <c r="A66" s="7" t="s">
        <v>69</v>
      </c>
      <c r="B66" s="7" t="s">
        <v>70</v>
      </c>
      <c r="C66" s="7" t="s">
        <v>89</v>
      </c>
      <c r="D66" s="7" t="s">
        <v>94</v>
      </c>
      <c r="E66" s="7" t="s">
        <v>46</v>
      </c>
      <c r="F66" s="7" t="s">
        <v>95</v>
      </c>
      <c r="G66" s="7">
        <v>3512</v>
      </c>
      <c r="H66" s="7" t="s">
        <v>38</v>
      </c>
      <c r="I66" s="4">
        <v>95405.8955702286</v>
      </c>
      <c r="J66" s="4">
        <v>99487.17858104724</v>
      </c>
      <c r="K66" s="4">
        <v>385.4928871807354</v>
      </c>
      <c r="L66" s="4">
        <v>10107.4329615434</v>
      </c>
      <c r="M66" s="4">
        <v>205386</v>
      </c>
      <c r="N66" s="4">
        <v>94811.20339546794</v>
      </c>
      <c r="O66" s="4">
        <v>98867.04660453206</v>
      </c>
      <c r="P66" s="4">
        <v>383.09</v>
      </c>
      <c r="Q66" s="4">
        <v>11324.66</v>
      </c>
      <c r="R66" s="4">
        <v>205386</v>
      </c>
      <c r="S66" s="5">
        <v>95405.8955702286</v>
      </c>
      <c r="T66" s="5">
        <v>99487.17858104724</v>
      </c>
      <c r="U66" s="5">
        <v>385.4928871807354</v>
      </c>
      <c r="V66" s="4">
        <v>1214.9229615433994</v>
      </c>
      <c r="W66" s="5">
        <v>196493.49</v>
      </c>
      <c r="X66" s="4">
        <v>94811.20339546794</v>
      </c>
      <c r="Y66" s="4">
        <v>98867.04660453206</v>
      </c>
      <c r="Z66" s="5">
        <v>383.09</v>
      </c>
      <c r="AA66" s="5">
        <v>1207.35</v>
      </c>
      <c r="AB66" s="5">
        <v>195268.69</v>
      </c>
    </row>
    <row r="67" spans="1:28" ht="12.75" customHeight="1">
      <c r="A67" s="7" t="s">
        <v>69</v>
      </c>
      <c r="B67" s="7" t="s">
        <v>70</v>
      </c>
      <c r="C67" s="7" t="s">
        <v>89</v>
      </c>
      <c r="D67" s="7" t="s">
        <v>94</v>
      </c>
      <c r="E67" s="7" t="s">
        <v>57</v>
      </c>
      <c r="F67" s="7" t="s">
        <v>97</v>
      </c>
      <c r="G67" s="7">
        <v>3515</v>
      </c>
      <c r="H67" s="7" t="s">
        <v>39</v>
      </c>
      <c r="I67" s="4">
        <v>1015814.5533422751</v>
      </c>
      <c r="J67" s="4">
        <v>2394939.324189183</v>
      </c>
      <c r="K67" s="4">
        <v>10821.591300645485</v>
      </c>
      <c r="L67" s="4">
        <v>224451.53116789612</v>
      </c>
      <c r="M67" s="4">
        <v>3646026.999999999</v>
      </c>
      <c r="N67" s="4">
        <v>1007185.0319984229</v>
      </c>
      <c r="O67" s="4">
        <v>2374593.8980015772</v>
      </c>
      <c r="P67" s="4">
        <v>10729.660000000003</v>
      </c>
      <c r="Q67" s="4">
        <v>253518.41</v>
      </c>
      <c r="R67" s="4">
        <v>3646027.0000000005</v>
      </c>
      <c r="S67" s="5">
        <v>1015051.7239670207</v>
      </c>
      <c r="T67" s="5">
        <v>2393140.836401789</v>
      </c>
      <c r="U67" s="5">
        <v>10813.464790049658</v>
      </c>
      <c r="V67" s="4">
        <v>18597.50484114037</v>
      </c>
      <c r="W67" s="5">
        <v>3437603.53</v>
      </c>
      <c r="X67" s="4">
        <v>1007185.0319984229</v>
      </c>
      <c r="Y67" s="4">
        <v>2374593.898001577</v>
      </c>
      <c r="Z67" s="5">
        <v>10729.660000000002</v>
      </c>
      <c r="AA67" s="5">
        <v>15891.9</v>
      </c>
      <c r="AB67" s="5">
        <v>3408400.4899999998</v>
      </c>
    </row>
    <row r="68" spans="1:28" ht="12.75" customHeight="1">
      <c r="A68" s="7" t="s">
        <v>69</v>
      </c>
      <c r="B68" s="7" t="s">
        <v>70</v>
      </c>
      <c r="C68" s="7" t="s">
        <v>89</v>
      </c>
      <c r="D68" s="7" t="s">
        <v>94</v>
      </c>
      <c r="E68" s="7" t="s">
        <v>55</v>
      </c>
      <c r="F68" s="7" t="s">
        <v>96</v>
      </c>
      <c r="G68" s="7">
        <v>3516</v>
      </c>
      <c r="H68" s="7" t="s">
        <v>38</v>
      </c>
      <c r="I68" s="4">
        <v>141435.53236491763</v>
      </c>
      <c r="J68" s="4">
        <v>74395.25744564996</v>
      </c>
      <c r="K68" s="4">
        <v>493.49018943237706</v>
      </c>
      <c r="L68" s="4">
        <v>6181.72</v>
      </c>
      <c r="M68" s="4">
        <v>222505.99999999994</v>
      </c>
      <c r="N68" s="4">
        <v>140793.48842614965</v>
      </c>
      <c r="O68" s="4">
        <v>74057.54157385032</v>
      </c>
      <c r="P68" s="4">
        <v>491.24999999999994</v>
      </c>
      <c r="Q68" s="4">
        <v>7163.72</v>
      </c>
      <c r="R68" s="4">
        <v>222505.99999999997</v>
      </c>
      <c r="S68" s="5">
        <v>141114.67384867487</v>
      </c>
      <c r="T68" s="5">
        <v>74226.48548629592</v>
      </c>
      <c r="U68" s="5">
        <v>492.37066502918043</v>
      </c>
      <c r="V68" s="4">
        <v>490.75</v>
      </c>
      <c r="W68" s="5">
        <v>216324.27999999997</v>
      </c>
      <c r="X68" s="4">
        <v>140793.48842614968</v>
      </c>
      <c r="Y68" s="4">
        <v>74057.54157385034</v>
      </c>
      <c r="Z68" s="5">
        <v>491.25</v>
      </c>
      <c r="AA68" s="5">
        <v>0</v>
      </c>
      <c r="AB68" s="5">
        <v>215342.28000000003</v>
      </c>
    </row>
    <row r="69" spans="1:28" ht="12.75" customHeight="1">
      <c r="A69" s="7" t="s">
        <v>69</v>
      </c>
      <c r="B69" s="7" t="s">
        <v>70</v>
      </c>
      <c r="C69" s="7" t="s">
        <v>89</v>
      </c>
      <c r="D69" s="7" t="s">
        <v>94</v>
      </c>
      <c r="E69" s="7" t="s">
        <v>57</v>
      </c>
      <c r="F69" s="7" t="s">
        <v>97</v>
      </c>
      <c r="G69" s="7">
        <v>3530</v>
      </c>
      <c r="H69" s="7" t="s">
        <v>38</v>
      </c>
      <c r="I69" s="4">
        <v>67147.25860669145</v>
      </c>
      <c r="J69" s="4">
        <v>158461.16065322416</v>
      </c>
      <c r="K69" s="4">
        <v>532.1457954657419</v>
      </c>
      <c r="L69" s="4">
        <v>15175.43494461861</v>
      </c>
      <c r="M69" s="4">
        <v>241315.99999999994</v>
      </c>
      <c r="N69" s="4">
        <v>66557.25705071677</v>
      </c>
      <c r="O69" s="4">
        <v>157068.81294928322</v>
      </c>
      <c r="P69" s="4">
        <v>527.47</v>
      </c>
      <c r="Q69" s="4">
        <v>17162.46</v>
      </c>
      <c r="R69" s="4">
        <v>241316</v>
      </c>
      <c r="S69" s="5">
        <v>67085.22311129044</v>
      </c>
      <c r="T69" s="5">
        <v>158314.7627688292</v>
      </c>
      <c r="U69" s="5">
        <v>531.6541606807592</v>
      </c>
      <c r="V69" s="4">
        <v>1480.729959199548</v>
      </c>
      <c r="W69" s="5">
        <v>227412.37</v>
      </c>
      <c r="X69" s="4">
        <v>66557.25705071677</v>
      </c>
      <c r="Y69" s="4">
        <v>157068.81294928322</v>
      </c>
      <c r="Z69" s="5">
        <v>527.47</v>
      </c>
      <c r="AA69" s="5">
        <v>1260.63</v>
      </c>
      <c r="AB69" s="5">
        <v>225414.17</v>
      </c>
    </row>
    <row r="70" spans="1:28" ht="12.75" customHeight="1">
      <c r="A70" s="7" t="s">
        <v>69</v>
      </c>
      <c r="B70" s="7" t="s">
        <v>70</v>
      </c>
      <c r="C70" s="7" t="s">
        <v>98</v>
      </c>
      <c r="D70" s="7" t="s">
        <v>99</v>
      </c>
      <c r="E70" s="7" t="s">
        <v>100</v>
      </c>
      <c r="F70" s="7" t="s">
        <v>101</v>
      </c>
      <c r="G70" s="7">
        <v>4304</v>
      </c>
      <c r="H70" s="7" t="s">
        <v>39</v>
      </c>
      <c r="I70" s="4">
        <v>1527314.0138079333</v>
      </c>
      <c r="J70" s="4">
        <v>4253213.961852395</v>
      </c>
      <c r="K70" s="4">
        <v>3717.7451819428647</v>
      </c>
      <c r="L70" s="4">
        <v>132953.27915772813</v>
      </c>
      <c r="M70" s="4">
        <v>5917198.999999999</v>
      </c>
      <c r="N70" s="4">
        <v>1518351.207899868</v>
      </c>
      <c r="O70" s="4">
        <v>4228254.63398601</v>
      </c>
      <c r="P70" s="4">
        <v>3695.928169737024</v>
      </c>
      <c r="Q70" s="4">
        <v>166897.22994438495</v>
      </c>
      <c r="R70" s="4">
        <v>5917198.999999999</v>
      </c>
      <c r="S70" s="5">
        <v>1525576.0496683565</v>
      </c>
      <c r="T70" s="5">
        <v>4248374.136330715</v>
      </c>
      <c r="U70" s="5">
        <v>3713.5146780989353</v>
      </c>
      <c r="V70" s="4">
        <v>38615.37932282905</v>
      </c>
      <c r="W70" s="5">
        <v>5816279.08</v>
      </c>
      <c r="X70" s="4">
        <v>1520640.2121287042</v>
      </c>
      <c r="Y70" s="4">
        <v>4234628.977871294</v>
      </c>
      <c r="Z70" s="5">
        <v>3701.5</v>
      </c>
      <c r="AA70" s="5">
        <v>15040.330000000002</v>
      </c>
      <c r="AB70" s="5">
        <v>5774011.019999999</v>
      </c>
    </row>
    <row r="71" spans="1:28" ht="12.75" customHeight="1">
      <c r="A71" s="7" t="s">
        <v>69</v>
      </c>
      <c r="B71" s="7" t="s">
        <v>70</v>
      </c>
      <c r="C71" s="7" t="s">
        <v>98</v>
      </c>
      <c r="D71" s="7" t="s">
        <v>99</v>
      </c>
      <c r="E71" s="7" t="s">
        <v>100</v>
      </c>
      <c r="F71" s="7" t="s">
        <v>101</v>
      </c>
      <c r="G71" s="7">
        <v>4314</v>
      </c>
      <c r="H71" s="7" t="s">
        <v>38</v>
      </c>
      <c r="I71" s="4">
        <v>101665.21240177444</v>
      </c>
      <c r="J71" s="4">
        <v>281758.6030626564</v>
      </c>
      <c r="K71" s="4">
        <v>7.657576555123088</v>
      </c>
      <c r="L71" s="4">
        <v>10819.526959013985</v>
      </c>
      <c r="M71" s="4">
        <v>394250.99999999994</v>
      </c>
      <c r="N71" s="4">
        <v>100900.80179956698</v>
      </c>
      <c r="O71" s="4">
        <v>279640.08820043306</v>
      </c>
      <c r="P71" s="4">
        <v>7.599999999999999</v>
      </c>
      <c r="Q71" s="4">
        <v>13702.51</v>
      </c>
      <c r="R71" s="4">
        <v>394251</v>
      </c>
      <c r="S71" s="5">
        <v>101257.39023672066</v>
      </c>
      <c r="T71" s="5">
        <v>280628.35013927263</v>
      </c>
      <c r="U71" s="5">
        <v>7.626858776878218</v>
      </c>
      <c r="V71" s="4">
        <v>2890.2927652297512</v>
      </c>
      <c r="W71" s="5">
        <v>384783.66</v>
      </c>
      <c r="X71" s="4">
        <v>100900.801799567</v>
      </c>
      <c r="Y71" s="4">
        <v>279640.08820043306</v>
      </c>
      <c r="Z71" s="5">
        <v>7.6</v>
      </c>
      <c r="AA71" s="5">
        <v>1342.02</v>
      </c>
      <c r="AB71" s="5">
        <v>381890.51000000007</v>
      </c>
    </row>
    <row r="72" spans="1:28" ht="12.75" customHeight="1">
      <c r="A72" s="7" t="s">
        <v>102</v>
      </c>
      <c r="B72" s="7" t="s">
        <v>103</v>
      </c>
      <c r="C72" s="7" t="s">
        <v>30</v>
      </c>
      <c r="D72" s="7" t="s">
        <v>31</v>
      </c>
      <c r="E72" s="7" t="s">
        <v>32</v>
      </c>
      <c r="F72" s="7" t="s">
        <v>33</v>
      </c>
      <c r="G72" s="7">
        <v>1001</v>
      </c>
      <c r="H72" s="7" t="s">
        <v>104</v>
      </c>
      <c r="I72" s="4">
        <v>0</v>
      </c>
      <c r="J72" s="4">
        <v>114801</v>
      </c>
      <c r="K72" s="4">
        <v>0</v>
      </c>
      <c r="L72" s="4">
        <v>0</v>
      </c>
      <c r="M72" s="4">
        <v>114801</v>
      </c>
      <c r="N72" s="4">
        <v>0</v>
      </c>
      <c r="O72" s="4">
        <v>114801</v>
      </c>
      <c r="P72" s="4">
        <v>0</v>
      </c>
      <c r="Q72" s="4">
        <v>0</v>
      </c>
      <c r="R72" s="4">
        <v>114801</v>
      </c>
      <c r="S72" s="5">
        <v>0</v>
      </c>
      <c r="T72" s="5">
        <v>114826.68</v>
      </c>
      <c r="U72" s="5">
        <v>0</v>
      </c>
      <c r="V72" s="4">
        <v>0</v>
      </c>
      <c r="W72" s="5">
        <v>114826.68</v>
      </c>
      <c r="X72" s="4">
        <v>0</v>
      </c>
      <c r="Y72" s="4">
        <v>114826.68000000001</v>
      </c>
      <c r="Z72" s="5">
        <v>0</v>
      </c>
      <c r="AA72" s="5">
        <v>0</v>
      </c>
      <c r="AB72" s="5">
        <v>114826.68000000001</v>
      </c>
    </row>
    <row r="73" spans="1:28" ht="12.75" customHeight="1">
      <c r="A73" s="7" t="s">
        <v>102</v>
      </c>
      <c r="B73" s="7" t="s">
        <v>103</v>
      </c>
      <c r="C73" s="7" t="s">
        <v>30</v>
      </c>
      <c r="D73" s="7" t="s">
        <v>31</v>
      </c>
      <c r="E73" s="7" t="s">
        <v>32</v>
      </c>
      <c r="F73" s="7" t="s">
        <v>33</v>
      </c>
      <c r="G73" s="7">
        <v>1003</v>
      </c>
      <c r="H73" s="7" t="s">
        <v>39</v>
      </c>
      <c r="I73" s="4">
        <v>4173098.393129909</v>
      </c>
      <c r="J73" s="4">
        <v>1979944.6668700904</v>
      </c>
      <c r="K73" s="4">
        <v>0</v>
      </c>
      <c r="L73" s="4">
        <v>2419359.9400000004</v>
      </c>
      <c r="M73" s="4">
        <v>8572403</v>
      </c>
      <c r="N73" s="4">
        <v>4173098.393129909</v>
      </c>
      <c r="O73" s="4">
        <v>1979944.6668700904</v>
      </c>
      <c r="P73" s="4">
        <v>0</v>
      </c>
      <c r="Q73" s="4">
        <v>2419359.9400000004</v>
      </c>
      <c r="R73" s="4">
        <v>8572403</v>
      </c>
      <c r="S73" s="5">
        <v>4173098.393129909</v>
      </c>
      <c r="T73" s="5">
        <v>1979944.6668700904</v>
      </c>
      <c r="U73" s="5">
        <v>0</v>
      </c>
      <c r="V73" s="4">
        <v>72642.03000000003</v>
      </c>
      <c r="W73" s="5">
        <v>6225685.09</v>
      </c>
      <c r="X73" s="4">
        <v>4173098.3931299085</v>
      </c>
      <c r="Y73" s="4">
        <v>1979944.6668700902</v>
      </c>
      <c r="Z73" s="5">
        <v>0</v>
      </c>
      <c r="AA73" s="5">
        <v>72642.03000000001</v>
      </c>
      <c r="AB73" s="5">
        <v>6225685.089999999</v>
      </c>
    </row>
    <row r="74" spans="1:28" ht="12.75" customHeight="1">
      <c r="A74" s="7" t="s">
        <v>102</v>
      </c>
      <c r="B74" s="7" t="s">
        <v>103</v>
      </c>
      <c r="C74" s="7" t="s">
        <v>30</v>
      </c>
      <c r="D74" s="7" t="s">
        <v>31</v>
      </c>
      <c r="E74" s="7" t="s">
        <v>32</v>
      </c>
      <c r="F74" s="7" t="s">
        <v>33</v>
      </c>
      <c r="G74" s="7">
        <v>1005</v>
      </c>
      <c r="H74" s="7" t="s">
        <v>36</v>
      </c>
      <c r="I74" s="4">
        <v>143039.6706990107</v>
      </c>
      <c r="J74" s="4">
        <v>114280.87930098931</v>
      </c>
      <c r="K74" s="4">
        <v>139352</v>
      </c>
      <c r="L74" s="4">
        <v>326468.44999999995</v>
      </c>
      <c r="M74" s="4">
        <v>723141</v>
      </c>
      <c r="N74" s="4">
        <v>143039.6706990107</v>
      </c>
      <c r="O74" s="4">
        <v>114280.87930098931</v>
      </c>
      <c r="P74" s="4">
        <v>139352</v>
      </c>
      <c r="Q74" s="4">
        <v>326468.44999999995</v>
      </c>
      <c r="R74" s="4">
        <v>723141</v>
      </c>
      <c r="S74" s="5">
        <v>143039.6706990107</v>
      </c>
      <c r="T74" s="5">
        <v>114280.87930098931</v>
      </c>
      <c r="U74" s="5">
        <v>139352</v>
      </c>
      <c r="V74" s="4">
        <v>0</v>
      </c>
      <c r="W74" s="5">
        <v>396672.55</v>
      </c>
      <c r="X74" s="4">
        <v>143039.6706990107</v>
      </c>
      <c r="Y74" s="4">
        <v>114280.8793009893</v>
      </c>
      <c r="Z74" s="5">
        <v>139352</v>
      </c>
      <c r="AA74" s="5">
        <v>0</v>
      </c>
      <c r="AB74" s="5">
        <v>396672.55</v>
      </c>
    </row>
    <row r="75" spans="1:28" ht="12.75" customHeight="1">
      <c r="A75" s="7" t="s">
        <v>102</v>
      </c>
      <c r="B75" s="7" t="s">
        <v>103</v>
      </c>
      <c r="C75" s="7" t="s">
        <v>30</v>
      </c>
      <c r="D75" s="7" t="s">
        <v>31</v>
      </c>
      <c r="E75" s="7" t="s">
        <v>32</v>
      </c>
      <c r="F75" s="7" t="s">
        <v>33</v>
      </c>
      <c r="G75" s="7">
        <v>1007</v>
      </c>
      <c r="H75" s="7" t="s">
        <v>72</v>
      </c>
      <c r="I75" s="4">
        <v>17082.552727314338</v>
      </c>
      <c r="J75" s="4">
        <v>8383.217272685664</v>
      </c>
      <c r="K75" s="4">
        <v>0</v>
      </c>
      <c r="L75" s="4">
        <v>28124.23</v>
      </c>
      <c r="M75" s="4">
        <v>53590</v>
      </c>
      <c r="N75" s="4">
        <v>17082.552727314338</v>
      </c>
      <c r="O75" s="4">
        <v>8383.217272685664</v>
      </c>
      <c r="P75" s="4">
        <v>0</v>
      </c>
      <c r="Q75" s="4">
        <v>28124.23</v>
      </c>
      <c r="R75" s="4">
        <v>53590</v>
      </c>
      <c r="S75" s="5">
        <v>17082.552727314338</v>
      </c>
      <c r="T75" s="5">
        <v>8383.217272685664</v>
      </c>
      <c r="U75" s="5">
        <v>0</v>
      </c>
      <c r="V75" s="4">
        <v>0</v>
      </c>
      <c r="W75" s="5">
        <v>25465.770000000004</v>
      </c>
      <c r="X75" s="4">
        <v>17082.552727314334</v>
      </c>
      <c r="Y75" s="4">
        <v>8383.217272685662</v>
      </c>
      <c r="Z75" s="5">
        <v>0</v>
      </c>
      <c r="AA75" s="5">
        <v>0</v>
      </c>
      <c r="AB75" s="5">
        <v>25465.769999999997</v>
      </c>
    </row>
    <row r="76" spans="1:28" ht="12.75" customHeight="1">
      <c r="A76" s="7" t="s">
        <v>102</v>
      </c>
      <c r="B76" s="7" t="s">
        <v>103</v>
      </c>
      <c r="C76" s="7" t="s">
        <v>30</v>
      </c>
      <c r="D76" s="7" t="s">
        <v>31</v>
      </c>
      <c r="E76" s="7" t="s">
        <v>32</v>
      </c>
      <c r="F76" s="7" t="s">
        <v>33</v>
      </c>
      <c r="G76" s="7">
        <v>1008</v>
      </c>
      <c r="H76" s="7" t="s">
        <v>38</v>
      </c>
      <c r="I76" s="4">
        <v>286767.86777446436</v>
      </c>
      <c r="J76" s="4">
        <v>151109.89222553564</v>
      </c>
      <c r="K76" s="4">
        <v>9537</v>
      </c>
      <c r="L76" s="4">
        <v>224036.24</v>
      </c>
      <c r="M76" s="4">
        <v>671451</v>
      </c>
      <c r="N76" s="4">
        <v>286767.86777446436</v>
      </c>
      <c r="O76" s="4">
        <v>151109.89222553564</v>
      </c>
      <c r="P76" s="4">
        <v>9537</v>
      </c>
      <c r="Q76" s="4">
        <v>224036.24</v>
      </c>
      <c r="R76" s="4">
        <v>671451</v>
      </c>
      <c r="S76" s="5">
        <v>286767.86777446436</v>
      </c>
      <c r="T76" s="5">
        <v>151109.89222553564</v>
      </c>
      <c r="U76" s="5">
        <v>9537</v>
      </c>
      <c r="V76" s="4">
        <v>0</v>
      </c>
      <c r="W76" s="5">
        <v>447414.76</v>
      </c>
      <c r="X76" s="4">
        <v>286767.86777446436</v>
      </c>
      <c r="Y76" s="4">
        <v>151109.89222553564</v>
      </c>
      <c r="Z76" s="5">
        <v>9537</v>
      </c>
      <c r="AA76" s="5">
        <v>0</v>
      </c>
      <c r="AB76" s="5">
        <v>447414.76</v>
      </c>
    </row>
    <row r="77" spans="1:28" s="6" customFormat="1" ht="12.75" customHeight="1">
      <c r="A77" s="3" t="s">
        <v>102</v>
      </c>
      <c r="B77" s="3" t="s">
        <v>103</v>
      </c>
      <c r="C77" s="3" t="s">
        <v>105</v>
      </c>
      <c r="D77" s="3" t="s">
        <v>106</v>
      </c>
      <c r="E77" s="3" t="s">
        <v>55</v>
      </c>
      <c r="F77" s="3" t="s">
        <v>107</v>
      </c>
      <c r="G77" s="3">
        <v>1201</v>
      </c>
      <c r="H77" s="3" t="s">
        <v>39</v>
      </c>
      <c r="I77" s="4">
        <v>2075092.159474852</v>
      </c>
      <c r="J77" s="4">
        <v>912587.1205251476</v>
      </c>
      <c r="K77" s="4">
        <v>2200.9999999999995</v>
      </c>
      <c r="L77" s="4">
        <v>391776.72000000003</v>
      </c>
      <c r="M77" s="4">
        <v>3381657</v>
      </c>
      <c r="N77" s="4">
        <v>2075092.159474852</v>
      </c>
      <c r="O77" s="4">
        <v>912587.1205251476</v>
      </c>
      <c r="P77" s="4">
        <v>2200.9999999999995</v>
      </c>
      <c r="Q77" s="4">
        <v>391776.72000000003</v>
      </c>
      <c r="R77" s="4">
        <v>3381657</v>
      </c>
      <c r="S77" s="5">
        <v>2075092.1594748523</v>
      </c>
      <c r="T77" s="5">
        <v>912587.1205251479</v>
      </c>
      <c r="U77" s="5">
        <v>2201</v>
      </c>
      <c r="V77" s="4">
        <v>0</v>
      </c>
      <c r="W77" s="5">
        <v>2989880.2800000003</v>
      </c>
      <c r="X77" s="4">
        <v>2075092.1594748523</v>
      </c>
      <c r="Y77" s="4">
        <v>912587.1205251478</v>
      </c>
      <c r="Z77" s="5">
        <v>2201</v>
      </c>
      <c r="AA77" s="5">
        <v>0</v>
      </c>
      <c r="AB77" s="5">
        <v>2989880.2800000003</v>
      </c>
    </row>
    <row r="78" spans="1:28" s="6" customFormat="1" ht="12.75" customHeight="1">
      <c r="A78" s="3" t="s">
        <v>102</v>
      </c>
      <c r="B78" s="3" t="s">
        <v>103</v>
      </c>
      <c r="C78" s="3" t="s">
        <v>105</v>
      </c>
      <c r="D78" s="3" t="s">
        <v>106</v>
      </c>
      <c r="E78" s="3" t="s">
        <v>55</v>
      </c>
      <c r="F78" s="3" t="s">
        <v>107</v>
      </c>
      <c r="G78" s="3">
        <v>1205</v>
      </c>
      <c r="H78" s="3" t="s">
        <v>38</v>
      </c>
      <c r="I78" s="4">
        <v>138857.16990747477</v>
      </c>
      <c r="J78" s="4">
        <v>61471.49009252522</v>
      </c>
      <c r="K78" s="4">
        <v>151.00000000000003</v>
      </c>
      <c r="L78" s="4">
        <v>19244.34</v>
      </c>
      <c r="M78" s="4">
        <v>219724</v>
      </c>
      <c r="N78" s="4">
        <v>138857.16990747477</v>
      </c>
      <c r="O78" s="4">
        <v>61471.49009252522</v>
      </c>
      <c r="P78" s="4">
        <v>151.00000000000003</v>
      </c>
      <c r="Q78" s="4">
        <v>19244.34</v>
      </c>
      <c r="R78" s="4">
        <v>219724</v>
      </c>
      <c r="S78" s="5">
        <v>138857.16990747477</v>
      </c>
      <c r="T78" s="5">
        <v>61471.49009252522</v>
      </c>
      <c r="U78" s="5">
        <v>151.00000000000003</v>
      </c>
      <c r="V78" s="4">
        <v>0</v>
      </c>
      <c r="W78" s="5">
        <v>200479.66</v>
      </c>
      <c r="X78" s="4">
        <v>138857.16990747474</v>
      </c>
      <c r="Y78" s="4">
        <v>61471.490092525215</v>
      </c>
      <c r="Z78" s="5">
        <v>151</v>
      </c>
      <c r="AA78" s="5">
        <v>0</v>
      </c>
      <c r="AB78" s="5">
        <v>200479.65999999997</v>
      </c>
    </row>
    <row r="79" spans="1:28" s="6" customFormat="1" ht="12.75" customHeight="1">
      <c r="A79" s="3" t="s">
        <v>102</v>
      </c>
      <c r="B79" s="3" t="s">
        <v>103</v>
      </c>
      <c r="C79" s="3" t="s">
        <v>105</v>
      </c>
      <c r="D79" s="3" t="s">
        <v>106</v>
      </c>
      <c r="E79" s="3" t="s">
        <v>92</v>
      </c>
      <c r="F79" s="3" t="s">
        <v>108</v>
      </c>
      <c r="G79" s="3">
        <v>2901</v>
      </c>
      <c r="H79" s="3" t="s">
        <v>39</v>
      </c>
      <c r="I79" s="4">
        <v>1267940.4831148444</v>
      </c>
      <c r="J79" s="4">
        <v>598560.7716618801</v>
      </c>
      <c r="K79" s="4">
        <v>21031.32932014474</v>
      </c>
      <c r="L79" s="4">
        <v>230.41590313051893</v>
      </c>
      <c r="M79" s="4">
        <v>1887763</v>
      </c>
      <c r="N79" s="4">
        <v>1267940.4831148444</v>
      </c>
      <c r="O79" s="4">
        <v>598560.7716618801</v>
      </c>
      <c r="P79" s="4">
        <v>21031.32932014474</v>
      </c>
      <c r="Q79" s="4">
        <v>230.41590313051893</v>
      </c>
      <c r="R79" s="4">
        <v>1887763</v>
      </c>
      <c r="S79" s="5">
        <v>1442696.0511656995</v>
      </c>
      <c r="T79" s="5">
        <v>681058.1988343003</v>
      </c>
      <c r="U79" s="5">
        <v>23929.999999999993</v>
      </c>
      <c r="V79" s="4">
        <v>260.3300000000017</v>
      </c>
      <c r="W79" s="5">
        <v>2147944.58</v>
      </c>
      <c r="X79" s="4">
        <v>1442696.0511657</v>
      </c>
      <c r="Y79" s="4">
        <v>681058.1988343004</v>
      </c>
      <c r="Z79" s="5">
        <v>23930</v>
      </c>
      <c r="AA79" s="5">
        <v>260.33000000000175</v>
      </c>
      <c r="AB79" s="5">
        <v>2147944.5800000005</v>
      </c>
    </row>
    <row r="80" spans="1:28" s="6" customFormat="1" ht="12.75" customHeight="1">
      <c r="A80" s="3" t="s">
        <v>102</v>
      </c>
      <c r="B80" s="3" t="s">
        <v>103</v>
      </c>
      <c r="C80" s="3" t="s">
        <v>105</v>
      </c>
      <c r="D80" s="3" t="s">
        <v>106</v>
      </c>
      <c r="E80" s="3" t="s">
        <v>92</v>
      </c>
      <c r="F80" s="3" t="s">
        <v>108</v>
      </c>
      <c r="G80" s="3">
        <v>2904</v>
      </c>
      <c r="H80" s="3" t="s">
        <v>109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1587.45</v>
      </c>
      <c r="R80" s="4">
        <v>1587.45</v>
      </c>
      <c r="S80" s="5">
        <v>0</v>
      </c>
      <c r="T80" s="5">
        <v>0</v>
      </c>
      <c r="U80" s="5">
        <v>0</v>
      </c>
      <c r="V80" s="4">
        <v>0</v>
      </c>
      <c r="W80" s="5">
        <v>0</v>
      </c>
      <c r="X80" s="4">
        <v>0</v>
      </c>
      <c r="Y80" s="4">
        <v>0</v>
      </c>
      <c r="Z80" s="5">
        <v>0</v>
      </c>
      <c r="AA80" s="5">
        <v>1587.45</v>
      </c>
      <c r="AB80" s="5">
        <v>1587.45</v>
      </c>
    </row>
    <row r="81" spans="1:28" s="6" customFormat="1" ht="12.75" customHeight="1">
      <c r="A81" s="3" t="s">
        <v>102</v>
      </c>
      <c r="B81" s="3" t="s">
        <v>103</v>
      </c>
      <c r="C81" s="3" t="s">
        <v>105</v>
      </c>
      <c r="D81" s="3" t="s">
        <v>106</v>
      </c>
      <c r="E81" s="3" t="s">
        <v>92</v>
      </c>
      <c r="F81" s="3" t="s">
        <v>108</v>
      </c>
      <c r="G81" s="3">
        <v>2905</v>
      </c>
      <c r="H81" s="3" t="s">
        <v>38</v>
      </c>
      <c r="I81" s="4">
        <v>95145.37693267158</v>
      </c>
      <c r="J81" s="4">
        <v>46008.66823707064</v>
      </c>
      <c r="K81" s="4">
        <v>1185242.5009344746</v>
      </c>
      <c r="L81" s="4">
        <v>185918.45389578326</v>
      </c>
      <c r="M81" s="4">
        <v>1512315.0000000002</v>
      </c>
      <c r="N81" s="4">
        <v>95178.57058242658</v>
      </c>
      <c r="O81" s="4">
        <v>46024.719417573455</v>
      </c>
      <c r="P81" s="4">
        <v>1185656.0000000002</v>
      </c>
      <c r="Q81" s="4">
        <v>186053.5699999999</v>
      </c>
      <c r="R81" s="4">
        <v>1512912.86</v>
      </c>
      <c r="S81" s="5">
        <v>95145.37693267158</v>
      </c>
      <c r="T81" s="5">
        <v>46008.66823707064</v>
      </c>
      <c r="U81" s="5">
        <v>1185242.5009344746</v>
      </c>
      <c r="V81" s="4">
        <v>2453.9138957832615</v>
      </c>
      <c r="W81" s="5">
        <v>1328850.4600000002</v>
      </c>
      <c r="X81" s="4">
        <v>95178.57058242655</v>
      </c>
      <c r="Y81" s="4">
        <v>46024.71941757345</v>
      </c>
      <c r="Z81" s="5">
        <v>1185656</v>
      </c>
      <c r="AA81" s="5">
        <v>2454.7699999998977</v>
      </c>
      <c r="AB81" s="5">
        <v>1329314.0599999998</v>
      </c>
    </row>
    <row r="82" spans="1:28" s="6" customFormat="1" ht="12.75" customHeight="1">
      <c r="A82" s="3" t="s">
        <v>102</v>
      </c>
      <c r="B82" s="3" t="s">
        <v>103</v>
      </c>
      <c r="C82" s="3" t="s">
        <v>105</v>
      </c>
      <c r="D82" s="3" t="s">
        <v>106</v>
      </c>
      <c r="E82" s="3" t="s">
        <v>76</v>
      </c>
      <c r="F82" s="3" t="s">
        <v>110</v>
      </c>
      <c r="G82" s="3">
        <v>2911</v>
      </c>
      <c r="H82" s="3" t="s">
        <v>39</v>
      </c>
      <c r="I82" s="4">
        <v>131689665.42115213</v>
      </c>
      <c r="J82" s="4">
        <v>81408423.65738234</v>
      </c>
      <c r="K82" s="4">
        <v>5956350.665108585</v>
      </c>
      <c r="L82" s="4">
        <v>16609828.256356945</v>
      </c>
      <c r="M82" s="4">
        <v>235664268.00000003</v>
      </c>
      <c r="N82" s="4">
        <v>131685216.95347108</v>
      </c>
      <c r="O82" s="4">
        <v>81405673.68652892</v>
      </c>
      <c r="P82" s="4">
        <v>5956149.459999999</v>
      </c>
      <c r="Q82" s="4">
        <v>16617227.9</v>
      </c>
      <c r="R82" s="4">
        <v>235664268</v>
      </c>
      <c r="S82" s="5">
        <v>131689665.42115214</v>
      </c>
      <c r="T82" s="5">
        <v>81408423.65738235</v>
      </c>
      <c r="U82" s="5">
        <v>5956350.665108586</v>
      </c>
      <c r="V82" s="4">
        <v>29199.49635694492</v>
      </c>
      <c r="W82" s="5">
        <v>219083639.24</v>
      </c>
      <c r="X82" s="4">
        <v>131685216.9534711</v>
      </c>
      <c r="Y82" s="4">
        <v>81405673.68652894</v>
      </c>
      <c r="Z82" s="5">
        <v>5956149.46</v>
      </c>
      <c r="AA82" s="5">
        <v>29198.51000000164</v>
      </c>
      <c r="AB82" s="5">
        <v>219076238.61000004</v>
      </c>
    </row>
    <row r="83" spans="1:28" s="6" customFormat="1" ht="12.75" customHeight="1">
      <c r="A83" s="3" t="s">
        <v>102</v>
      </c>
      <c r="B83" s="3" t="s">
        <v>103</v>
      </c>
      <c r="C83" s="3" t="s">
        <v>105</v>
      </c>
      <c r="D83" s="3" t="s">
        <v>106</v>
      </c>
      <c r="E83" s="3" t="s">
        <v>76</v>
      </c>
      <c r="F83" s="3" t="s">
        <v>110</v>
      </c>
      <c r="G83" s="3">
        <v>2914</v>
      </c>
      <c r="H83" s="3" t="s">
        <v>38</v>
      </c>
      <c r="I83" s="4">
        <v>8653101.188906861</v>
      </c>
      <c r="J83" s="4">
        <v>5343393.558318543</v>
      </c>
      <c r="K83" s="4">
        <v>407628.25496196403</v>
      </c>
      <c r="L83" s="4">
        <v>671010.9978126287</v>
      </c>
      <c r="M83" s="4">
        <v>15075133.999999996</v>
      </c>
      <c r="N83" s="4">
        <v>8652916.400644997</v>
      </c>
      <c r="O83" s="4">
        <v>5343279.449355001</v>
      </c>
      <c r="P83" s="4">
        <v>407619.54999999993</v>
      </c>
      <c r="Q83" s="4">
        <v>671318.6</v>
      </c>
      <c r="R83" s="4">
        <v>15075133.999999998</v>
      </c>
      <c r="S83" s="5">
        <v>8653101.188906861</v>
      </c>
      <c r="T83" s="5">
        <v>5343393.558318543</v>
      </c>
      <c r="U83" s="5">
        <v>407628.25496196403</v>
      </c>
      <c r="V83" s="4">
        <v>6453.367812628703</v>
      </c>
      <c r="W83" s="5">
        <v>14410576.369999995</v>
      </c>
      <c r="X83" s="4">
        <v>8652916.400644999</v>
      </c>
      <c r="Y83" s="4">
        <v>5343279.449355002</v>
      </c>
      <c r="Z83" s="5">
        <v>407619.55</v>
      </c>
      <c r="AA83" s="5">
        <v>6453.230000000003</v>
      </c>
      <c r="AB83" s="5">
        <v>14410268.630000003</v>
      </c>
    </row>
    <row r="84" spans="1:28" s="6" customFormat="1" ht="12.75" customHeight="1">
      <c r="A84" s="3" t="s">
        <v>102</v>
      </c>
      <c r="B84" s="3" t="s">
        <v>103</v>
      </c>
      <c r="C84" s="3" t="s">
        <v>105</v>
      </c>
      <c r="D84" s="3" t="s">
        <v>106</v>
      </c>
      <c r="E84" s="3" t="s">
        <v>73</v>
      </c>
      <c r="F84" s="3" t="s">
        <v>111</v>
      </c>
      <c r="G84" s="3">
        <v>3061</v>
      </c>
      <c r="H84" s="3" t="s">
        <v>39</v>
      </c>
      <c r="I84" s="4">
        <v>1177501.5454912733</v>
      </c>
      <c r="J84" s="4">
        <v>1088223.557830753</v>
      </c>
      <c r="K84" s="4">
        <v>33239.23667797313</v>
      </c>
      <c r="L84" s="4">
        <v>1.6600000000000001</v>
      </c>
      <c r="M84" s="4">
        <v>2298965.9999999995</v>
      </c>
      <c r="N84" s="4">
        <v>1177501.5454912733</v>
      </c>
      <c r="O84" s="4">
        <v>1088223.557830753</v>
      </c>
      <c r="P84" s="4">
        <v>33239.23667797313</v>
      </c>
      <c r="Q84" s="4">
        <v>1.6600000000000001</v>
      </c>
      <c r="R84" s="4">
        <v>2298965.9999999995</v>
      </c>
      <c r="S84" s="5">
        <v>1196587.2618838237</v>
      </c>
      <c r="T84" s="5">
        <v>1105862.1981161758</v>
      </c>
      <c r="U84" s="5">
        <v>33778</v>
      </c>
      <c r="V84" s="4">
        <v>0</v>
      </c>
      <c r="W84" s="5">
        <v>2336227.4599999995</v>
      </c>
      <c r="X84" s="4">
        <v>1196587.261883824</v>
      </c>
      <c r="Y84" s="4">
        <v>1105862.1981161758</v>
      </c>
      <c r="Z84" s="5">
        <v>33778</v>
      </c>
      <c r="AA84" s="5">
        <v>0</v>
      </c>
      <c r="AB84" s="5">
        <v>2336227.46</v>
      </c>
    </row>
    <row r="85" spans="1:28" s="6" customFormat="1" ht="12.75" customHeight="1">
      <c r="A85" s="3" t="s">
        <v>102</v>
      </c>
      <c r="B85" s="3" t="s">
        <v>103</v>
      </c>
      <c r="C85" s="3" t="s">
        <v>105</v>
      </c>
      <c r="D85" s="3" t="s">
        <v>106</v>
      </c>
      <c r="E85" s="3" t="s">
        <v>73</v>
      </c>
      <c r="F85" s="3" t="s">
        <v>111</v>
      </c>
      <c r="G85" s="3">
        <v>3065</v>
      </c>
      <c r="H85" s="3" t="s">
        <v>38</v>
      </c>
      <c r="I85" s="4">
        <v>75862.44050460451</v>
      </c>
      <c r="J85" s="4">
        <v>70235.95417077135</v>
      </c>
      <c r="K85" s="4">
        <v>2222.6053246241718</v>
      </c>
      <c r="L85" s="4">
        <v>0</v>
      </c>
      <c r="M85" s="4">
        <v>148321.00000000003</v>
      </c>
      <c r="N85" s="4">
        <v>75862.44050460451</v>
      </c>
      <c r="O85" s="4">
        <v>70235.95417077135</v>
      </c>
      <c r="P85" s="4">
        <v>2222.6053246241718</v>
      </c>
      <c r="Q85" s="4">
        <v>0</v>
      </c>
      <c r="R85" s="4">
        <v>148321.00000000003</v>
      </c>
      <c r="S85" s="5">
        <v>78913.67869205642</v>
      </c>
      <c r="T85" s="5">
        <v>73060.89130794362</v>
      </c>
      <c r="U85" s="5">
        <v>2312</v>
      </c>
      <c r="V85" s="4">
        <v>0</v>
      </c>
      <c r="W85" s="5">
        <v>154286.57000000004</v>
      </c>
      <c r="X85" s="4">
        <v>78913.6786920564</v>
      </c>
      <c r="Y85" s="4">
        <v>73060.89130794362</v>
      </c>
      <c r="Z85" s="5">
        <v>2312</v>
      </c>
      <c r="AA85" s="5">
        <v>0</v>
      </c>
      <c r="AB85" s="5">
        <v>154286.57</v>
      </c>
    </row>
    <row r="86" spans="1:28" s="6" customFormat="1" ht="12.75" customHeight="1">
      <c r="A86" s="3" t="s">
        <v>102</v>
      </c>
      <c r="B86" s="3" t="s">
        <v>103</v>
      </c>
      <c r="C86" s="3" t="s">
        <v>44</v>
      </c>
      <c r="D86" s="3" t="s">
        <v>45</v>
      </c>
      <c r="E86" s="3" t="s">
        <v>73</v>
      </c>
      <c r="F86" s="3" t="s">
        <v>112</v>
      </c>
      <c r="G86" s="3">
        <v>3420</v>
      </c>
      <c r="H86" s="3" t="s">
        <v>39</v>
      </c>
      <c r="I86" s="4">
        <v>2282228.78629209</v>
      </c>
      <c r="J86" s="4">
        <v>1034295.6970145358</v>
      </c>
      <c r="K86" s="4">
        <v>8427.476693374516</v>
      </c>
      <c r="L86" s="4">
        <v>55347.04</v>
      </c>
      <c r="M86" s="4">
        <v>3380299.0000000005</v>
      </c>
      <c r="N86" s="4">
        <v>2282228.78629209</v>
      </c>
      <c r="O86" s="4">
        <v>1034295.6970145358</v>
      </c>
      <c r="P86" s="4">
        <v>8427.476693374516</v>
      </c>
      <c r="Q86" s="4">
        <v>55347.04</v>
      </c>
      <c r="R86" s="4">
        <v>3380299.0000000005</v>
      </c>
      <c r="S86" s="5">
        <v>2317846.3604925605</v>
      </c>
      <c r="T86" s="5">
        <v>1050437.4195074392</v>
      </c>
      <c r="U86" s="5">
        <v>8559.000000000002</v>
      </c>
      <c r="V86" s="4">
        <v>0</v>
      </c>
      <c r="W86" s="5">
        <v>3376842.78</v>
      </c>
      <c r="X86" s="4">
        <v>2317846.3604925605</v>
      </c>
      <c r="Y86" s="4">
        <v>1050437.419507439</v>
      </c>
      <c r="Z86" s="5">
        <v>8559</v>
      </c>
      <c r="AA86" s="5">
        <v>0</v>
      </c>
      <c r="AB86" s="5">
        <v>3376842.7799999993</v>
      </c>
    </row>
    <row r="87" spans="1:28" s="6" customFormat="1" ht="12.75" customHeight="1">
      <c r="A87" s="3" t="s">
        <v>102</v>
      </c>
      <c r="B87" s="3" t="s">
        <v>103</v>
      </c>
      <c r="C87" s="3" t="s">
        <v>44</v>
      </c>
      <c r="D87" s="3" t="s">
        <v>45</v>
      </c>
      <c r="E87" s="3" t="s">
        <v>73</v>
      </c>
      <c r="F87" s="3" t="s">
        <v>112</v>
      </c>
      <c r="G87" s="3">
        <v>3425</v>
      </c>
      <c r="H87" s="3" t="s">
        <v>38</v>
      </c>
      <c r="I87" s="4">
        <v>149102.02296398312</v>
      </c>
      <c r="J87" s="4">
        <v>67880.18939468836</v>
      </c>
      <c r="K87" s="4">
        <v>555.7876413285021</v>
      </c>
      <c r="L87" s="4">
        <v>0</v>
      </c>
      <c r="M87" s="4">
        <v>217537.99999999997</v>
      </c>
      <c r="N87" s="4">
        <v>149102.02296398312</v>
      </c>
      <c r="O87" s="4">
        <v>67880.18939468836</v>
      </c>
      <c r="P87" s="4">
        <v>555.7876413285021</v>
      </c>
      <c r="Q87" s="4">
        <v>0</v>
      </c>
      <c r="R87" s="4">
        <v>217537.99999999997</v>
      </c>
      <c r="S87" s="5">
        <v>156938.86827968413</v>
      </c>
      <c r="T87" s="5">
        <v>71447.99172031585</v>
      </c>
      <c r="U87" s="5">
        <v>585</v>
      </c>
      <c r="V87" s="4">
        <v>0</v>
      </c>
      <c r="W87" s="5">
        <v>228971.86</v>
      </c>
      <c r="X87" s="4">
        <v>156938.86827968416</v>
      </c>
      <c r="Y87" s="4">
        <v>71447.99172031585</v>
      </c>
      <c r="Z87" s="5">
        <v>585</v>
      </c>
      <c r="AA87" s="5">
        <v>0</v>
      </c>
      <c r="AB87" s="5">
        <v>228971.86000000002</v>
      </c>
    </row>
    <row r="88" spans="1:28" s="6" customFormat="1" ht="12.75" customHeight="1">
      <c r="A88" s="3" t="s">
        <v>102</v>
      </c>
      <c r="B88" s="3" t="s">
        <v>103</v>
      </c>
      <c r="C88" s="3" t="s">
        <v>113</v>
      </c>
      <c r="D88" s="3" t="s">
        <v>114</v>
      </c>
      <c r="E88" s="3" t="s">
        <v>46</v>
      </c>
      <c r="F88" s="3" t="s">
        <v>115</v>
      </c>
      <c r="G88" s="3">
        <v>3680</v>
      </c>
      <c r="H88" s="3" t="s">
        <v>39</v>
      </c>
      <c r="I88" s="4">
        <v>786619.775777479</v>
      </c>
      <c r="J88" s="4">
        <v>540619.6242225212</v>
      </c>
      <c r="K88" s="4">
        <v>14857.000000000004</v>
      </c>
      <c r="L88" s="4">
        <v>165743.59999999998</v>
      </c>
      <c r="M88" s="4">
        <v>1507840.0000000005</v>
      </c>
      <c r="N88" s="4">
        <v>786619.775777479</v>
      </c>
      <c r="O88" s="4">
        <v>540619.6242225212</v>
      </c>
      <c r="P88" s="4">
        <v>14857.000000000004</v>
      </c>
      <c r="Q88" s="4">
        <v>165743.59999999998</v>
      </c>
      <c r="R88" s="4">
        <v>1507840.0000000005</v>
      </c>
      <c r="S88" s="5">
        <v>786619.7757774788</v>
      </c>
      <c r="T88" s="5">
        <v>540619.6242225211</v>
      </c>
      <c r="U88" s="5">
        <v>14857</v>
      </c>
      <c r="V88" s="4">
        <v>59.70999999999913</v>
      </c>
      <c r="W88" s="5">
        <v>1342156.1099999999</v>
      </c>
      <c r="X88" s="4">
        <v>786619.7757774788</v>
      </c>
      <c r="Y88" s="4">
        <v>540619.6242225211</v>
      </c>
      <c r="Z88" s="5">
        <v>14857</v>
      </c>
      <c r="AA88" s="5">
        <v>59.70999999999913</v>
      </c>
      <c r="AB88" s="5">
        <v>1342156.1099999999</v>
      </c>
    </row>
    <row r="89" spans="1:28" s="6" customFormat="1" ht="12.75" customHeight="1">
      <c r="A89" s="3" t="s">
        <v>102</v>
      </c>
      <c r="B89" s="3" t="s">
        <v>103</v>
      </c>
      <c r="C89" s="3" t="s">
        <v>113</v>
      </c>
      <c r="D89" s="3" t="s">
        <v>114</v>
      </c>
      <c r="E89" s="3" t="s">
        <v>46</v>
      </c>
      <c r="F89" s="3" t="s">
        <v>115</v>
      </c>
      <c r="G89" s="3">
        <v>3685</v>
      </c>
      <c r="H89" s="3" t="s">
        <v>38</v>
      </c>
      <c r="I89" s="4">
        <v>52737.86843799607</v>
      </c>
      <c r="J89" s="4">
        <v>34143.80156200393</v>
      </c>
      <c r="K89" s="4">
        <v>998.9999999999998</v>
      </c>
      <c r="L89" s="4">
        <v>9580.33</v>
      </c>
      <c r="M89" s="4">
        <v>97461</v>
      </c>
      <c r="N89" s="4">
        <v>52737.86843799607</v>
      </c>
      <c r="O89" s="4">
        <v>34143.80156200393</v>
      </c>
      <c r="P89" s="4">
        <v>998.9999999999998</v>
      </c>
      <c r="Q89" s="4">
        <v>9580.33</v>
      </c>
      <c r="R89" s="4">
        <v>97461</v>
      </c>
      <c r="S89" s="5">
        <v>52737.86843799607</v>
      </c>
      <c r="T89" s="5">
        <v>34143.80156200393</v>
      </c>
      <c r="U89" s="5">
        <v>998.9999999999998</v>
      </c>
      <c r="V89" s="4">
        <v>20.970000000000024</v>
      </c>
      <c r="W89" s="5">
        <v>87901.64</v>
      </c>
      <c r="X89" s="4">
        <v>52737.868437996076</v>
      </c>
      <c r="Y89" s="4">
        <v>34143.80156200394</v>
      </c>
      <c r="Z89" s="5">
        <v>999</v>
      </c>
      <c r="AA89" s="5">
        <v>20.970000000000027</v>
      </c>
      <c r="AB89" s="5">
        <v>87901.64000000001</v>
      </c>
    </row>
    <row r="90" spans="1:28" s="6" customFormat="1" ht="12.75" customHeight="1">
      <c r="A90" s="3" t="s">
        <v>102</v>
      </c>
      <c r="B90" s="3" t="s">
        <v>103</v>
      </c>
      <c r="C90" s="3" t="s">
        <v>105</v>
      </c>
      <c r="D90" s="3" t="s">
        <v>106</v>
      </c>
      <c r="E90" s="3" t="s">
        <v>89</v>
      </c>
      <c r="F90" s="3" t="s">
        <v>116</v>
      </c>
      <c r="G90" s="3">
        <v>3871</v>
      </c>
      <c r="H90" s="3" t="s">
        <v>39</v>
      </c>
      <c r="I90" s="4">
        <v>2294847.326119461</v>
      </c>
      <c r="J90" s="4">
        <v>1319914.063880539</v>
      </c>
      <c r="K90" s="4">
        <v>16426</v>
      </c>
      <c r="L90" s="4">
        <v>813071.6099999999</v>
      </c>
      <c r="M90" s="4">
        <v>4444259</v>
      </c>
      <c r="N90" s="4">
        <v>2294847.326119461</v>
      </c>
      <c r="O90" s="4">
        <v>1319914.063880539</v>
      </c>
      <c r="P90" s="4">
        <v>16426</v>
      </c>
      <c r="Q90" s="4">
        <v>813071.6099999999</v>
      </c>
      <c r="R90" s="4">
        <v>4444259</v>
      </c>
      <c r="S90" s="5">
        <v>2294847.326119461</v>
      </c>
      <c r="T90" s="5">
        <v>1319914.063880539</v>
      </c>
      <c r="U90" s="5">
        <v>16426</v>
      </c>
      <c r="V90" s="4">
        <v>0</v>
      </c>
      <c r="W90" s="5">
        <v>3631187.39</v>
      </c>
      <c r="X90" s="4">
        <v>2294847.326119461</v>
      </c>
      <c r="Y90" s="4">
        <v>1319914.063880539</v>
      </c>
      <c r="Z90" s="5">
        <v>16426</v>
      </c>
      <c r="AA90" s="5">
        <v>0</v>
      </c>
      <c r="AB90" s="5">
        <v>3631187.39</v>
      </c>
    </row>
    <row r="91" spans="1:28" s="6" customFormat="1" ht="12.75" customHeight="1">
      <c r="A91" s="3" t="s">
        <v>102</v>
      </c>
      <c r="B91" s="3" t="s">
        <v>103</v>
      </c>
      <c r="C91" s="3" t="s">
        <v>105</v>
      </c>
      <c r="D91" s="3" t="s">
        <v>106</v>
      </c>
      <c r="E91" s="3" t="s">
        <v>89</v>
      </c>
      <c r="F91" s="3" t="s">
        <v>116</v>
      </c>
      <c r="G91" s="3">
        <v>3875</v>
      </c>
      <c r="H91" s="3" t="s">
        <v>38</v>
      </c>
      <c r="I91" s="4">
        <v>151103.63178907215</v>
      </c>
      <c r="J91" s="4">
        <v>87080.81821092786</v>
      </c>
      <c r="K91" s="4">
        <v>1124</v>
      </c>
      <c r="L91" s="4">
        <v>46054.55</v>
      </c>
      <c r="M91" s="4">
        <v>285363</v>
      </c>
      <c r="N91" s="4">
        <v>151103.63178907215</v>
      </c>
      <c r="O91" s="4">
        <v>87080.81821092786</v>
      </c>
      <c r="P91" s="4">
        <v>1124</v>
      </c>
      <c r="Q91" s="4">
        <v>46054.55</v>
      </c>
      <c r="R91" s="4">
        <v>285363</v>
      </c>
      <c r="S91" s="5">
        <v>151103.63178907215</v>
      </c>
      <c r="T91" s="5">
        <v>87080.81821092786</v>
      </c>
      <c r="U91" s="5">
        <v>1124</v>
      </c>
      <c r="V91" s="4">
        <v>0</v>
      </c>
      <c r="W91" s="5">
        <v>239308.45</v>
      </c>
      <c r="X91" s="4">
        <v>151103.63178907215</v>
      </c>
      <c r="Y91" s="4">
        <v>87080.81821092786</v>
      </c>
      <c r="Z91" s="5">
        <v>1124</v>
      </c>
      <c r="AA91" s="5">
        <v>0</v>
      </c>
      <c r="AB91" s="5">
        <v>239308.45</v>
      </c>
    </row>
    <row r="92" spans="1:28" s="6" customFormat="1" ht="12.75" customHeight="1">
      <c r="A92" s="3" t="s">
        <v>102</v>
      </c>
      <c r="B92" s="3" t="s">
        <v>103</v>
      </c>
      <c r="C92" s="3" t="s">
        <v>105</v>
      </c>
      <c r="D92" s="3" t="s">
        <v>106</v>
      </c>
      <c r="E92" s="3" t="s">
        <v>46</v>
      </c>
      <c r="F92" s="3" t="s">
        <v>117</v>
      </c>
      <c r="G92" s="3">
        <v>4061</v>
      </c>
      <c r="H92" s="3" t="s">
        <v>39</v>
      </c>
      <c r="I92" s="4">
        <v>2302871.7553593493</v>
      </c>
      <c r="J92" s="4">
        <v>996036.8446406507</v>
      </c>
      <c r="K92" s="4">
        <v>54708.000000000015</v>
      </c>
      <c r="L92" s="4">
        <v>416073.39999999997</v>
      </c>
      <c r="M92" s="4">
        <v>3769690</v>
      </c>
      <c r="N92" s="4">
        <v>2302871.7553593493</v>
      </c>
      <c r="O92" s="4">
        <v>996036.8446406507</v>
      </c>
      <c r="P92" s="4">
        <v>54708.000000000015</v>
      </c>
      <c r="Q92" s="4">
        <v>416073.39999999997</v>
      </c>
      <c r="R92" s="4">
        <v>3769690</v>
      </c>
      <c r="S92" s="5">
        <v>2302871.755359349</v>
      </c>
      <c r="T92" s="5">
        <v>996036.8446406506</v>
      </c>
      <c r="U92" s="5">
        <v>54708</v>
      </c>
      <c r="V92" s="4">
        <v>0</v>
      </c>
      <c r="W92" s="5">
        <v>3353616.5999999996</v>
      </c>
      <c r="X92" s="4">
        <v>2302871.755359349</v>
      </c>
      <c r="Y92" s="4">
        <v>996036.8446406506</v>
      </c>
      <c r="Z92" s="5">
        <v>54708</v>
      </c>
      <c r="AA92" s="5">
        <v>0</v>
      </c>
      <c r="AB92" s="5">
        <v>3353616.5999999996</v>
      </c>
    </row>
    <row r="93" spans="1:28" s="6" customFormat="1" ht="12.75" customHeight="1">
      <c r="A93" s="3" t="s">
        <v>102</v>
      </c>
      <c r="B93" s="3" t="s">
        <v>103</v>
      </c>
      <c r="C93" s="3" t="s">
        <v>105</v>
      </c>
      <c r="D93" s="3" t="s">
        <v>106</v>
      </c>
      <c r="E93" s="3" t="s">
        <v>46</v>
      </c>
      <c r="F93" s="3" t="s">
        <v>117</v>
      </c>
      <c r="G93" s="3">
        <v>4065</v>
      </c>
      <c r="H93" s="3" t="s">
        <v>38</v>
      </c>
      <c r="I93" s="4">
        <v>151676.30847686768</v>
      </c>
      <c r="J93" s="4">
        <v>65021.471523132306</v>
      </c>
      <c r="K93" s="4">
        <v>3743.9999999999995</v>
      </c>
      <c r="L93" s="4">
        <v>18880.22</v>
      </c>
      <c r="M93" s="4">
        <v>239321.99999999997</v>
      </c>
      <c r="N93" s="4">
        <v>151676.30847686768</v>
      </c>
      <c r="O93" s="4">
        <v>65021.471523132306</v>
      </c>
      <c r="P93" s="4">
        <v>3743.9999999999995</v>
      </c>
      <c r="Q93" s="4">
        <v>18880.22</v>
      </c>
      <c r="R93" s="4">
        <v>239321.99999999997</v>
      </c>
      <c r="S93" s="5">
        <v>151676.30847686768</v>
      </c>
      <c r="T93" s="5">
        <v>65021.471523132306</v>
      </c>
      <c r="U93" s="5">
        <v>3743.9999999999995</v>
      </c>
      <c r="V93" s="4">
        <v>0</v>
      </c>
      <c r="W93" s="5">
        <v>220441.77999999997</v>
      </c>
      <c r="X93" s="4">
        <v>151676.3084768677</v>
      </c>
      <c r="Y93" s="4">
        <v>65021.471523132306</v>
      </c>
      <c r="Z93" s="5">
        <v>3744</v>
      </c>
      <c r="AA93" s="5">
        <v>0</v>
      </c>
      <c r="AB93" s="5">
        <v>220441.78000000003</v>
      </c>
    </row>
    <row r="94" spans="1:28" s="6" customFormat="1" ht="12.75" customHeight="1">
      <c r="A94" s="3" t="s">
        <v>102</v>
      </c>
      <c r="B94" s="3" t="s">
        <v>103</v>
      </c>
      <c r="C94" s="3" t="s">
        <v>118</v>
      </c>
      <c r="D94" s="3" t="s">
        <v>119</v>
      </c>
      <c r="E94" s="3" t="s">
        <v>40</v>
      </c>
      <c r="F94" s="3" t="s">
        <v>120</v>
      </c>
      <c r="G94" s="3">
        <v>4231</v>
      </c>
      <c r="H94" s="3" t="s">
        <v>39</v>
      </c>
      <c r="I94" s="4">
        <v>2966257.2576776105</v>
      </c>
      <c r="J94" s="4">
        <v>1174712.9723223893</v>
      </c>
      <c r="K94" s="4">
        <v>29123.430000000004</v>
      </c>
      <c r="L94" s="4">
        <v>433190.33999999997</v>
      </c>
      <c r="M94" s="4">
        <v>4603284</v>
      </c>
      <c r="N94" s="4">
        <v>2966257.2576776105</v>
      </c>
      <c r="O94" s="4">
        <v>1174712.9723223893</v>
      </c>
      <c r="P94" s="4">
        <v>29123.430000000004</v>
      </c>
      <c r="Q94" s="4">
        <v>433190.33999999997</v>
      </c>
      <c r="R94" s="4">
        <v>4603284</v>
      </c>
      <c r="S94" s="5">
        <v>2966257.2576776105</v>
      </c>
      <c r="T94" s="5">
        <v>1174712.9723223893</v>
      </c>
      <c r="U94" s="5">
        <v>29123.430000000004</v>
      </c>
      <c r="V94" s="4">
        <v>12527.610000000002</v>
      </c>
      <c r="W94" s="5">
        <v>4182621.2699999996</v>
      </c>
      <c r="X94" s="4">
        <v>2966257.25767761</v>
      </c>
      <c r="Y94" s="4">
        <v>1174712.9723223893</v>
      </c>
      <c r="Z94" s="5">
        <v>29123.43</v>
      </c>
      <c r="AA94" s="5">
        <v>12527.61</v>
      </c>
      <c r="AB94" s="5">
        <v>4182621.2699999996</v>
      </c>
    </row>
    <row r="95" spans="1:28" s="6" customFormat="1" ht="12.75" customHeight="1">
      <c r="A95" s="3" t="s">
        <v>102</v>
      </c>
      <c r="B95" s="3" t="s">
        <v>103</v>
      </c>
      <c r="C95" s="3" t="s">
        <v>118</v>
      </c>
      <c r="D95" s="3" t="s">
        <v>119</v>
      </c>
      <c r="E95" s="3" t="s">
        <v>40</v>
      </c>
      <c r="F95" s="3" t="s">
        <v>120</v>
      </c>
      <c r="G95" s="3">
        <v>4235</v>
      </c>
      <c r="H95" s="3" t="s">
        <v>38</v>
      </c>
      <c r="I95" s="4">
        <v>193947.07611295537</v>
      </c>
      <c r="J95" s="4">
        <v>77188.01388704467</v>
      </c>
      <c r="K95" s="4">
        <v>1721.0000000000005</v>
      </c>
      <c r="L95" s="4">
        <v>23845.91</v>
      </c>
      <c r="M95" s="4">
        <v>296702</v>
      </c>
      <c r="N95" s="4">
        <v>193947.07611295537</v>
      </c>
      <c r="O95" s="4">
        <v>77188.01388704467</v>
      </c>
      <c r="P95" s="4">
        <v>1721.0000000000005</v>
      </c>
      <c r="Q95" s="4">
        <v>23845.91</v>
      </c>
      <c r="R95" s="4">
        <v>296702</v>
      </c>
      <c r="S95" s="5">
        <v>193947.07611295537</v>
      </c>
      <c r="T95" s="5">
        <v>77188.01388704467</v>
      </c>
      <c r="U95" s="5">
        <v>1721.0000000000005</v>
      </c>
      <c r="V95" s="4">
        <v>0</v>
      </c>
      <c r="W95" s="5">
        <v>272856.09</v>
      </c>
      <c r="X95" s="4">
        <v>193947.07611295534</v>
      </c>
      <c r="Y95" s="4">
        <v>77188.01388704465</v>
      </c>
      <c r="Z95" s="5">
        <v>1721</v>
      </c>
      <c r="AA95" s="5">
        <v>0</v>
      </c>
      <c r="AB95" s="5">
        <v>272856.08999999997</v>
      </c>
    </row>
    <row r="96" spans="1:28" s="6" customFormat="1" ht="12.75" customHeight="1">
      <c r="A96" s="3" t="s">
        <v>102</v>
      </c>
      <c r="B96" s="3" t="s">
        <v>103</v>
      </c>
      <c r="C96" s="3" t="s">
        <v>105</v>
      </c>
      <c r="D96" s="3" t="s">
        <v>106</v>
      </c>
      <c r="E96" s="3" t="s">
        <v>92</v>
      </c>
      <c r="F96" s="3" t="s">
        <v>108</v>
      </c>
      <c r="G96" s="3">
        <v>4761</v>
      </c>
      <c r="H96" s="3" t="s">
        <v>121</v>
      </c>
      <c r="I96" s="4">
        <v>0</v>
      </c>
      <c r="J96" s="4">
        <v>0</v>
      </c>
      <c r="K96" s="4">
        <v>21526220.782448877</v>
      </c>
      <c r="L96" s="4">
        <v>10718.21755112666</v>
      </c>
      <c r="M96" s="4">
        <v>21536939.000000004</v>
      </c>
      <c r="N96" s="4">
        <v>0</v>
      </c>
      <c r="O96" s="4">
        <v>0</v>
      </c>
      <c r="P96" s="4">
        <v>21525819</v>
      </c>
      <c r="Q96" s="4">
        <v>11119.99999999985</v>
      </c>
      <c r="R96" s="4">
        <v>21536939</v>
      </c>
      <c r="S96" s="5">
        <v>0</v>
      </c>
      <c r="T96" s="5">
        <v>0</v>
      </c>
      <c r="U96" s="5">
        <v>21526220.782448877</v>
      </c>
      <c r="V96" s="4">
        <v>2547.6375511266597</v>
      </c>
      <c r="W96" s="5">
        <v>21528768.42</v>
      </c>
      <c r="X96" s="4">
        <v>0</v>
      </c>
      <c r="Y96" s="4">
        <v>0</v>
      </c>
      <c r="Z96" s="5">
        <v>21525819</v>
      </c>
      <c r="AA96" s="5">
        <v>2547.589999999851</v>
      </c>
      <c r="AB96" s="5">
        <v>21528366.59</v>
      </c>
    </row>
    <row r="97" spans="1:28" s="6" customFormat="1" ht="12.75" customHeight="1">
      <c r="A97" s="3" t="s">
        <v>102</v>
      </c>
      <c r="B97" s="3" t="s">
        <v>103</v>
      </c>
      <c r="C97" s="3" t="s">
        <v>30</v>
      </c>
      <c r="D97" s="3" t="s">
        <v>31</v>
      </c>
      <c r="E97" s="3" t="s">
        <v>40</v>
      </c>
      <c r="F97" s="3" t="s">
        <v>41</v>
      </c>
      <c r="G97" s="3">
        <v>4763</v>
      </c>
      <c r="H97" s="3" t="s">
        <v>39</v>
      </c>
      <c r="I97" s="4">
        <v>7159580.635899357</v>
      </c>
      <c r="J97" s="4">
        <v>4139815.3577589635</v>
      </c>
      <c r="K97" s="4">
        <v>294627.8963416793</v>
      </c>
      <c r="L97" s="4">
        <v>1515222.1099999999</v>
      </c>
      <c r="M97" s="4">
        <v>13109245.999999998</v>
      </c>
      <c r="N97" s="4">
        <v>7158222.331507701</v>
      </c>
      <c r="O97" s="4">
        <v>4139029.958492296</v>
      </c>
      <c r="P97" s="4">
        <v>294572</v>
      </c>
      <c r="Q97" s="4">
        <v>1517421.71</v>
      </c>
      <c r="R97" s="4">
        <v>13109245.999999996</v>
      </c>
      <c r="S97" s="5">
        <v>7159580.635899357</v>
      </c>
      <c r="T97" s="5">
        <v>4139815.3577589635</v>
      </c>
      <c r="U97" s="5">
        <v>294627.8963416793</v>
      </c>
      <c r="V97" s="4">
        <v>0</v>
      </c>
      <c r="W97" s="5">
        <v>11594023.889999999</v>
      </c>
      <c r="X97" s="4">
        <v>7158222.331507702</v>
      </c>
      <c r="Y97" s="4">
        <v>4139029.958492296</v>
      </c>
      <c r="Z97" s="5">
        <v>294572</v>
      </c>
      <c r="AA97" s="5">
        <v>0</v>
      </c>
      <c r="AB97" s="5">
        <v>11591824.29</v>
      </c>
    </row>
    <row r="98" spans="1:28" s="6" customFormat="1" ht="12.75" customHeight="1">
      <c r="A98" s="3" t="s">
        <v>102</v>
      </c>
      <c r="B98" s="3" t="s">
        <v>103</v>
      </c>
      <c r="C98" s="3" t="s">
        <v>30</v>
      </c>
      <c r="D98" s="3" t="s">
        <v>31</v>
      </c>
      <c r="E98" s="3" t="s">
        <v>40</v>
      </c>
      <c r="F98" s="3" t="s">
        <v>41</v>
      </c>
      <c r="G98" s="3">
        <v>4767</v>
      </c>
      <c r="H98" s="3" t="s">
        <v>38</v>
      </c>
      <c r="I98" s="4">
        <v>453893.64999040135</v>
      </c>
      <c r="J98" s="4">
        <v>271728.5798099613</v>
      </c>
      <c r="K98" s="4">
        <v>20164.070199637423</v>
      </c>
      <c r="L98" s="4">
        <v>94062.7</v>
      </c>
      <c r="M98" s="4">
        <v>839849</v>
      </c>
      <c r="N98" s="4">
        <v>453802.0297098068</v>
      </c>
      <c r="O98" s="4">
        <v>271673.7302901932</v>
      </c>
      <c r="P98" s="4">
        <v>20160</v>
      </c>
      <c r="Q98" s="4">
        <v>94213.24</v>
      </c>
      <c r="R98" s="4">
        <v>839849</v>
      </c>
      <c r="S98" s="5">
        <v>453893.64999040135</v>
      </c>
      <c r="T98" s="5">
        <v>271728.5798099613</v>
      </c>
      <c r="U98" s="5">
        <v>20164.070199637423</v>
      </c>
      <c r="V98" s="4">
        <v>0</v>
      </c>
      <c r="W98" s="5">
        <v>745786.3</v>
      </c>
      <c r="X98" s="4">
        <v>453802.0297098068</v>
      </c>
      <c r="Y98" s="4">
        <v>271673.7302901932</v>
      </c>
      <c r="Z98" s="5">
        <v>20160</v>
      </c>
      <c r="AA98" s="5">
        <v>0</v>
      </c>
      <c r="AB98" s="5">
        <v>745635.76</v>
      </c>
    </row>
    <row r="99" spans="1:28" s="6" customFormat="1" ht="12.75" customHeight="1">
      <c r="A99" s="3" t="s">
        <v>102</v>
      </c>
      <c r="B99" s="3" t="s">
        <v>103</v>
      </c>
      <c r="C99" s="3" t="s">
        <v>105</v>
      </c>
      <c r="D99" s="3" t="s">
        <v>106</v>
      </c>
      <c r="E99" s="3" t="s">
        <v>57</v>
      </c>
      <c r="F99" s="3" t="s">
        <v>122</v>
      </c>
      <c r="G99" s="3">
        <v>4961</v>
      </c>
      <c r="H99" s="3" t="s">
        <v>39</v>
      </c>
      <c r="I99" s="4">
        <v>2574159.80970126</v>
      </c>
      <c r="J99" s="4">
        <v>1287610.9702987398</v>
      </c>
      <c r="K99" s="4">
        <v>47019.99999999999</v>
      </c>
      <c r="L99" s="4">
        <v>476637.22000000003</v>
      </c>
      <c r="M99" s="4">
        <v>4385428</v>
      </c>
      <c r="N99" s="4">
        <v>2574159.80970126</v>
      </c>
      <c r="O99" s="4">
        <v>1287610.9702987398</v>
      </c>
      <c r="P99" s="4">
        <v>47019.99999999999</v>
      </c>
      <c r="Q99" s="4">
        <v>476637.22000000003</v>
      </c>
      <c r="R99" s="4">
        <v>4385428</v>
      </c>
      <c r="S99" s="5">
        <v>2574159.8097012606</v>
      </c>
      <c r="T99" s="5">
        <v>1287610.9702987398</v>
      </c>
      <c r="U99" s="5">
        <v>47020</v>
      </c>
      <c r="V99" s="4">
        <v>0</v>
      </c>
      <c r="W99" s="5">
        <v>3908790.7800000003</v>
      </c>
      <c r="X99" s="4">
        <v>2574159.8097012606</v>
      </c>
      <c r="Y99" s="4">
        <v>1287610.9702987398</v>
      </c>
      <c r="Z99" s="5">
        <v>47020</v>
      </c>
      <c r="AA99" s="5">
        <v>0</v>
      </c>
      <c r="AB99" s="5">
        <v>3908790.7800000003</v>
      </c>
    </row>
    <row r="100" spans="1:28" s="6" customFormat="1" ht="12.75" customHeight="1">
      <c r="A100" s="3" t="s">
        <v>102</v>
      </c>
      <c r="B100" s="3" t="s">
        <v>103</v>
      </c>
      <c r="C100" s="3" t="s">
        <v>105</v>
      </c>
      <c r="D100" s="3" t="s">
        <v>106</v>
      </c>
      <c r="E100" s="3" t="s">
        <v>57</v>
      </c>
      <c r="F100" s="3" t="s">
        <v>122</v>
      </c>
      <c r="G100" s="3">
        <v>4965</v>
      </c>
      <c r="H100" s="3" t="s">
        <v>38</v>
      </c>
      <c r="I100" s="4">
        <v>169164.2076209378</v>
      </c>
      <c r="J100" s="4">
        <v>83936.26237906214</v>
      </c>
      <c r="K100" s="4">
        <v>3219.0000000000005</v>
      </c>
      <c r="L100" s="4">
        <v>24421.53</v>
      </c>
      <c r="M100" s="4">
        <v>280741</v>
      </c>
      <c r="N100" s="4">
        <v>169164.2076209378</v>
      </c>
      <c r="O100" s="4">
        <v>83936.26237906214</v>
      </c>
      <c r="P100" s="4">
        <v>3219.0000000000005</v>
      </c>
      <c r="Q100" s="4">
        <v>24421.53</v>
      </c>
      <c r="R100" s="4">
        <v>280741</v>
      </c>
      <c r="S100" s="5">
        <v>169164.2076209378</v>
      </c>
      <c r="T100" s="5">
        <v>83936.26237906214</v>
      </c>
      <c r="U100" s="5">
        <v>3219.0000000000005</v>
      </c>
      <c r="V100" s="4">
        <v>0</v>
      </c>
      <c r="W100" s="5">
        <v>256319.46999999997</v>
      </c>
      <c r="X100" s="4">
        <v>169164.2076209378</v>
      </c>
      <c r="Y100" s="4">
        <v>83936.26237906214</v>
      </c>
      <c r="Z100" s="5">
        <v>3219</v>
      </c>
      <c r="AA100" s="5">
        <v>0</v>
      </c>
      <c r="AB100" s="5">
        <v>256319.46999999997</v>
      </c>
    </row>
    <row r="101" spans="1:28" s="6" customFormat="1" ht="12.75" customHeight="1">
      <c r="A101" s="3" t="s">
        <v>102</v>
      </c>
      <c r="B101" s="3" t="s">
        <v>103</v>
      </c>
      <c r="C101" s="3" t="s">
        <v>44</v>
      </c>
      <c r="D101" s="3" t="s">
        <v>45</v>
      </c>
      <c r="E101" s="3" t="s">
        <v>32</v>
      </c>
      <c r="F101" s="3" t="s">
        <v>123</v>
      </c>
      <c r="G101" s="3">
        <v>5141</v>
      </c>
      <c r="H101" s="3" t="s">
        <v>39</v>
      </c>
      <c r="I101" s="4">
        <v>871734.5836445631</v>
      </c>
      <c r="J101" s="4">
        <v>283337.236355437</v>
      </c>
      <c r="K101" s="4">
        <v>8316.000000000004</v>
      </c>
      <c r="L101" s="4">
        <v>315764.18</v>
      </c>
      <c r="M101" s="4">
        <v>1479152</v>
      </c>
      <c r="N101" s="4">
        <v>871734.5836445631</v>
      </c>
      <c r="O101" s="4">
        <v>283337.236355437</v>
      </c>
      <c r="P101" s="4">
        <v>8316.000000000004</v>
      </c>
      <c r="Q101" s="4">
        <v>315764.18</v>
      </c>
      <c r="R101" s="4">
        <v>1479152</v>
      </c>
      <c r="S101" s="5">
        <v>871734.5836445631</v>
      </c>
      <c r="T101" s="5">
        <v>283337.236355437</v>
      </c>
      <c r="U101" s="5">
        <v>8316.000000000004</v>
      </c>
      <c r="V101" s="4">
        <v>0</v>
      </c>
      <c r="W101" s="5">
        <v>1163387.82</v>
      </c>
      <c r="X101" s="4">
        <v>871734.5836445628</v>
      </c>
      <c r="Y101" s="4">
        <v>283337.2363554369</v>
      </c>
      <c r="Z101" s="5">
        <v>8316</v>
      </c>
      <c r="AA101" s="5">
        <v>0</v>
      </c>
      <c r="AB101" s="5">
        <v>1163387.8199999996</v>
      </c>
    </row>
    <row r="102" spans="1:28" s="6" customFormat="1" ht="12.75" customHeight="1">
      <c r="A102" s="3" t="s">
        <v>102</v>
      </c>
      <c r="B102" s="3" t="s">
        <v>103</v>
      </c>
      <c r="C102" s="3" t="s">
        <v>44</v>
      </c>
      <c r="D102" s="3" t="s">
        <v>45</v>
      </c>
      <c r="E102" s="3" t="s">
        <v>32</v>
      </c>
      <c r="F102" s="3" t="s">
        <v>123</v>
      </c>
      <c r="G102" s="3">
        <v>5145</v>
      </c>
      <c r="H102" s="3" t="s">
        <v>38</v>
      </c>
      <c r="I102" s="4">
        <v>57397.70610740757</v>
      </c>
      <c r="J102" s="4">
        <v>18073.213892592423</v>
      </c>
      <c r="K102" s="4">
        <v>567.9999999999999</v>
      </c>
      <c r="L102" s="4">
        <v>19370.08</v>
      </c>
      <c r="M102" s="4">
        <v>95408.99999999999</v>
      </c>
      <c r="N102" s="4">
        <v>57397.70610740757</v>
      </c>
      <c r="O102" s="4">
        <v>18073.213892592423</v>
      </c>
      <c r="P102" s="4">
        <v>567.9999999999999</v>
      </c>
      <c r="Q102" s="4">
        <v>19370.08</v>
      </c>
      <c r="R102" s="4">
        <v>95408.99999999999</v>
      </c>
      <c r="S102" s="5">
        <v>57397.70610740757</v>
      </c>
      <c r="T102" s="5">
        <v>18073.213892592423</v>
      </c>
      <c r="U102" s="5">
        <v>567.9999999999999</v>
      </c>
      <c r="V102" s="4">
        <v>0</v>
      </c>
      <c r="W102" s="5">
        <v>76038.91999999998</v>
      </c>
      <c r="X102" s="4">
        <v>57397.70610740758</v>
      </c>
      <c r="Y102" s="4">
        <v>18073.213892592426</v>
      </c>
      <c r="Z102" s="5">
        <v>568</v>
      </c>
      <c r="AA102" s="5">
        <v>0</v>
      </c>
      <c r="AB102" s="5">
        <v>76038.92000000001</v>
      </c>
    </row>
    <row r="103" spans="1:28" s="6" customFormat="1" ht="12.75" customHeight="1">
      <c r="A103" s="3" t="s">
        <v>124</v>
      </c>
      <c r="B103" s="3" t="s">
        <v>125</v>
      </c>
      <c r="C103" s="3" t="s">
        <v>30</v>
      </c>
      <c r="D103" s="3" t="s">
        <v>31</v>
      </c>
      <c r="E103" s="3" t="s">
        <v>32</v>
      </c>
      <c r="F103" s="3" t="s">
        <v>33</v>
      </c>
      <c r="G103" s="3">
        <v>1001</v>
      </c>
      <c r="H103" s="3" t="s">
        <v>71</v>
      </c>
      <c r="I103" s="4">
        <v>0</v>
      </c>
      <c r="J103" s="4">
        <v>153132.83</v>
      </c>
      <c r="K103" s="4">
        <v>0</v>
      </c>
      <c r="L103" s="4">
        <v>3505.17</v>
      </c>
      <c r="M103" s="4">
        <v>156638</v>
      </c>
      <c r="N103" s="4">
        <v>0</v>
      </c>
      <c r="O103" s="4">
        <v>153132.83</v>
      </c>
      <c r="P103" s="4">
        <v>0</v>
      </c>
      <c r="Q103" s="4">
        <v>3505.17</v>
      </c>
      <c r="R103" s="4">
        <v>156638</v>
      </c>
      <c r="S103" s="5">
        <v>0</v>
      </c>
      <c r="T103" s="5">
        <v>153132.83000000002</v>
      </c>
      <c r="U103" s="5">
        <v>0</v>
      </c>
      <c r="V103" s="4">
        <v>0</v>
      </c>
      <c r="W103" s="5">
        <v>153132.83000000002</v>
      </c>
      <c r="X103" s="4">
        <v>0</v>
      </c>
      <c r="Y103" s="4">
        <v>153132.83</v>
      </c>
      <c r="Z103" s="5">
        <v>0</v>
      </c>
      <c r="AA103" s="5">
        <v>0</v>
      </c>
      <c r="AB103" s="5">
        <v>153132.83</v>
      </c>
    </row>
    <row r="104" spans="1:28" s="6" customFormat="1" ht="12.75" customHeight="1">
      <c r="A104" s="3" t="s">
        <v>124</v>
      </c>
      <c r="B104" s="3" t="s">
        <v>125</v>
      </c>
      <c r="C104" s="3" t="s">
        <v>30</v>
      </c>
      <c r="D104" s="3" t="s">
        <v>31</v>
      </c>
      <c r="E104" s="3" t="s">
        <v>32</v>
      </c>
      <c r="F104" s="3" t="s">
        <v>33</v>
      </c>
      <c r="G104" s="3">
        <v>1004</v>
      </c>
      <c r="H104" s="3" t="s">
        <v>36</v>
      </c>
      <c r="I104" s="4">
        <v>73520.17441031219</v>
      </c>
      <c r="J104" s="4">
        <v>68709.7155896878</v>
      </c>
      <c r="K104" s="4">
        <v>62327.39</v>
      </c>
      <c r="L104" s="4">
        <v>329637.72000000003</v>
      </c>
      <c r="M104" s="4">
        <v>534195</v>
      </c>
      <c r="N104" s="4">
        <v>73520.17441031219</v>
      </c>
      <c r="O104" s="4">
        <v>68709.7155896878</v>
      </c>
      <c r="P104" s="4">
        <v>62327.39</v>
      </c>
      <c r="Q104" s="4">
        <v>329637.72000000003</v>
      </c>
      <c r="R104" s="4">
        <v>534195</v>
      </c>
      <c r="S104" s="5">
        <v>73520.17441031219</v>
      </c>
      <c r="T104" s="5">
        <v>68709.7155896878</v>
      </c>
      <c r="U104" s="5">
        <v>62327.39</v>
      </c>
      <c r="V104" s="4">
        <v>11720.520000000033</v>
      </c>
      <c r="W104" s="5">
        <v>216277.8</v>
      </c>
      <c r="X104" s="4">
        <v>73520.17441031219</v>
      </c>
      <c r="Y104" s="4">
        <v>68709.7155896878</v>
      </c>
      <c r="Z104" s="5">
        <v>62327.39</v>
      </c>
      <c r="AA104" s="5">
        <v>11720.520000000033</v>
      </c>
      <c r="AB104" s="5">
        <v>216277.8</v>
      </c>
    </row>
    <row r="105" spans="1:28" s="6" customFormat="1" ht="12.75" customHeight="1">
      <c r="A105" s="3" t="s">
        <v>124</v>
      </c>
      <c r="B105" s="3" t="s">
        <v>125</v>
      </c>
      <c r="C105" s="3" t="s">
        <v>30</v>
      </c>
      <c r="D105" s="3" t="s">
        <v>31</v>
      </c>
      <c r="E105" s="3" t="s">
        <v>32</v>
      </c>
      <c r="F105" s="3" t="s">
        <v>33</v>
      </c>
      <c r="G105" s="3">
        <v>1005</v>
      </c>
      <c r="H105" s="3" t="s">
        <v>126</v>
      </c>
      <c r="I105" s="4">
        <v>7642363.322950457</v>
      </c>
      <c r="J105" s="4">
        <v>5657802.847049545</v>
      </c>
      <c r="K105" s="4">
        <v>819835.9000000001</v>
      </c>
      <c r="L105" s="4">
        <v>1161242.9299999997</v>
      </c>
      <c r="M105" s="4">
        <v>15281245.000000002</v>
      </c>
      <c r="N105" s="4">
        <v>7642363.322950457</v>
      </c>
      <c r="O105" s="4">
        <v>5657802.847049545</v>
      </c>
      <c r="P105" s="4">
        <v>819835.9000000001</v>
      </c>
      <c r="Q105" s="4">
        <v>1161242.9299999997</v>
      </c>
      <c r="R105" s="4">
        <v>15281245.000000002</v>
      </c>
      <c r="S105" s="5">
        <v>7642363.322950457</v>
      </c>
      <c r="T105" s="5">
        <v>5657802.847049545</v>
      </c>
      <c r="U105" s="5">
        <v>819835.9000000001</v>
      </c>
      <c r="V105" s="4">
        <v>12007.399999999676</v>
      </c>
      <c r="W105" s="5">
        <v>14132009.470000003</v>
      </c>
      <c r="X105" s="4">
        <v>7642363.322950455</v>
      </c>
      <c r="Y105" s="4">
        <v>5657802.847049544</v>
      </c>
      <c r="Z105" s="5">
        <v>819835.9</v>
      </c>
      <c r="AA105" s="5">
        <v>12007.399999999674</v>
      </c>
      <c r="AB105" s="5">
        <v>14132009.469999999</v>
      </c>
    </row>
    <row r="106" spans="1:28" s="6" customFormat="1" ht="12.75" customHeight="1">
      <c r="A106" s="3" t="s">
        <v>124</v>
      </c>
      <c r="B106" s="3" t="s">
        <v>125</v>
      </c>
      <c r="C106" s="3" t="s">
        <v>30</v>
      </c>
      <c r="D106" s="3" t="s">
        <v>31</v>
      </c>
      <c r="E106" s="3" t="s">
        <v>32</v>
      </c>
      <c r="F106" s="3" t="s">
        <v>33</v>
      </c>
      <c r="G106" s="3">
        <v>1008</v>
      </c>
      <c r="H106" s="3" t="s">
        <v>127</v>
      </c>
      <c r="I106" s="4">
        <v>3103815.688119871</v>
      </c>
      <c r="J106" s="4">
        <v>3290570.471880129</v>
      </c>
      <c r="K106" s="4">
        <v>0</v>
      </c>
      <c r="L106" s="4">
        <v>29298.84</v>
      </c>
      <c r="M106" s="4">
        <v>6423685</v>
      </c>
      <c r="N106" s="4">
        <v>3103815.688119871</v>
      </c>
      <c r="O106" s="4">
        <v>3290570.471880129</v>
      </c>
      <c r="P106" s="4">
        <v>0</v>
      </c>
      <c r="Q106" s="4">
        <v>29298.84</v>
      </c>
      <c r="R106" s="4">
        <v>6423685</v>
      </c>
      <c r="S106" s="5">
        <v>3103815.688119871</v>
      </c>
      <c r="T106" s="5">
        <v>3290570.471880129</v>
      </c>
      <c r="U106" s="5">
        <v>0</v>
      </c>
      <c r="V106" s="4">
        <v>0</v>
      </c>
      <c r="W106" s="5">
        <v>6394386.16</v>
      </c>
      <c r="X106" s="4">
        <v>3103815.6881198706</v>
      </c>
      <c r="Y106" s="4">
        <v>3290570.4718801286</v>
      </c>
      <c r="Z106" s="5">
        <v>0</v>
      </c>
      <c r="AA106" s="5">
        <v>0</v>
      </c>
      <c r="AB106" s="5">
        <v>6394386.159999999</v>
      </c>
    </row>
    <row r="107" spans="1:28" s="6" customFormat="1" ht="12.75" customHeight="1">
      <c r="A107" s="3" t="s">
        <v>124</v>
      </c>
      <c r="B107" s="3" t="s">
        <v>125</v>
      </c>
      <c r="C107" s="3" t="s">
        <v>30</v>
      </c>
      <c r="D107" s="3" t="s">
        <v>31</v>
      </c>
      <c r="E107" s="3" t="s">
        <v>32</v>
      </c>
      <c r="F107" s="3" t="s">
        <v>33</v>
      </c>
      <c r="G107" s="3">
        <v>1018</v>
      </c>
      <c r="H107" s="3" t="s">
        <v>37</v>
      </c>
      <c r="I107" s="4">
        <v>0</v>
      </c>
      <c r="J107" s="4">
        <v>1919397</v>
      </c>
      <c r="K107" s="4">
        <v>0</v>
      </c>
      <c r="L107" s="4">
        <v>0</v>
      </c>
      <c r="M107" s="4">
        <v>1919397</v>
      </c>
      <c r="N107" s="4">
        <v>0</v>
      </c>
      <c r="O107" s="4">
        <v>1919397</v>
      </c>
      <c r="P107" s="4">
        <v>0</v>
      </c>
      <c r="Q107" s="4">
        <v>0</v>
      </c>
      <c r="R107" s="4">
        <v>1919397</v>
      </c>
      <c r="S107" s="5">
        <v>0</v>
      </c>
      <c r="T107" s="5">
        <v>1949426.11</v>
      </c>
      <c r="U107" s="5">
        <v>0</v>
      </c>
      <c r="V107" s="4">
        <v>0</v>
      </c>
      <c r="W107" s="5">
        <v>1949426.11</v>
      </c>
      <c r="X107" s="4">
        <v>0</v>
      </c>
      <c r="Y107" s="4">
        <v>1949426.11</v>
      </c>
      <c r="Z107" s="5">
        <v>0</v>
      </c>
      <c r="AA107" s="5">
        <v>0</v>
      </c>
      <c r="AB107" s="5">
        <v>1949426.11</v>
      </c>
    </row>
    <row r="108" spans="1:28" s="6" customFormat="1" ht="12.75" customHeight="1">
      <c r="A108" s="3" t="s">
        <v>124</v>
      </c>
      <c r="B108" s="3" t="s">
        <v>125</v>
      </c>
      <c r="C108" s="3" t="s">
        <v>30</v>
      </c>
      <c r="D108" s="3" t="s">
        <v>31</v>
      </c>
      <c r="E108" s="3" t="s">
        <v>32</v>
      </c>
      <c r="F108" s="3" t="s">
        <v>33</v>
      </c>
      <c r="G108" s="3">
        <v>1019</v>
      </c>
      <c r="H108" s="3" t="s">
        <v>38</v>
      </c>
      <c r="I108" s="4">
        <v>774723.1804154636</v>
      </c>
      <c r="J108" s="4">
        <v>667043.5926402016</v>
      </c>
      <c r="K108" s="4">
        <v>57281.22694433475</v>
      </c>
      <c r="L108" s="4">
        <v>0</v>
      </c>
      <c r="M108" s="4">
        <v>1499048</v>
      </c>
      <c r="N108" s="4">
        <v>774723.1804154636</v>
      </c>
      <c r="O108" s="4">
        <v>667043.5926402016</v>
      </c>
      <c r="P108" s="4">
        <v>57281.22694433475</v>
      </c>
      <c r="Q108" s="4">
        <v>0</v>
      </c>
      <c r="R108" s="4">
        <v>1499048</v>
      </c>
      <c r="S108" s="5">
        <v>783819.1264280347</v>
      </c>
      <c r="T108" s="5">
        <v>674875.2835719651</v>
      </c>
      <c r="U108" s="5">
        <v>57953.75999999999</v>
      </c>
      <c r="V108" s="4">
        <v>0</v>
      </c>
      <c r="W108" s="5">
        <v>1516648.1699999997</v>
      </c>
      <c r="X108" s="4">
        <v>783819.1264280349</v>
      </c>
      <c r="Y108" s="4">
        <v>674875.2835719652</v>
      </c>
      <c r="Z108" s="5">
        <v>57953.76</v>
      </c>
      <c r="AA108" s="5">
        <v>0</v>
      </c>
      <c r="AB108" s="5">
        <v>1516648.1700000002</v>
      </c>
    </row>
    <row r="109" spans="1:28" s="6" customFormat="1" ht="12.75" customHeight="1">
      <c r="A109" s="3" t="s">
        <v>124</v>
      </c>
      <c r="B109" s="3" t="s">
        <v>125</v>
      </c>
      <c r="C109" s="3" t="s">
        <v>46</v>
      </c>
      <c r="D109" s="3" t="s">
        <v>48</v>
      </c>
      <c r="E109" s="3" t="s">
        <v>32</v>
      </c>
      <c r="F109" s="3" t="s">
        <v>128</v>
      </c>
      <c r="G109" s="3">
        <v>1200</v>
      </c>
      <c r="H109" s="3" t="s">
        <v>39</v>
      </c>
      <c r="I109" s="4">
        <v>7175833.485680578</v>
      </c>
      <c r="J109" s="4">
        <v>1998540.910843621</v>
      </c>
      <c r="K109" s="4">
        <v>122056.71923120065</v>
      </c>
      <c r="L109" s="4">
        <v>53025.88424459921</v>
      </c>
      <c r="M109" s="4">
        <v>9349456.999999998</v>
      </c>
      <c r="N109" s="4">
        <v>7175833.485680578</v>
      </c>
      <c r="O109" s="4">
        <v>1998540.910843621</v>
      </c>
      <c r="P109" s="4">
        <v>122056.71923120065</v>
      </c>
      <c r="Q109" s="4">
        <v>53025.88424459921</v>
      </c>
      <c r="R109" s="4">
        <v>9349456.999999998</v>
      </c>
      <c r="S109" s="5">
        <v>7226967.568987039</v>
      </c>
      <c r="T109" s="5">
        <v>2012782.2610129605</v>
      </c>
      <c r="U109" s="5">
        <v>122926.48</v>
      </c>
      <c r="V109" s="4">
        <v>53403.740000000005</v>
      </c>
      <c r="W109" s="5">
        <v>9416080.05</v>
      </c>
      <c r="X109" s="4">
        <v>7226967.568987039</v>
      </c>
      <c r="Y109" s="4">
        <v>2012782.2610129605</v>
      </c>
      <c r="Z109" s="5">
        <v>122926.48</v>
      </c>
      <c r="AA109" s="5">
        <v>53403.740000000005</v>
      </c>
      <c r="AB109" s="5">
        <v>9416080.05</v>
      </c>
    </row>
    <row r="110" spans="1:28" s="6" customFormat="1" ht="12.75" customHeight="1">
      <c r="A110" s="3" t="s">
        <v>124</v>
      </c>
      <c r="B110" s="3" t="s">
        <v>125</v>
      </c>
      <c r="C110" s="3" t="s">
        <v>46</v>
      </c>
      <c r="D110" s="3" t="s">
        <v>48</v>
      </c>
      <c r="E110" s="3" t="s">
        <v>32</v>
      </c>
      <c r="F110" s="3" t="s">
        <v>128</v>
      </c>
      <c r="G110" s="3">
        <v>1201</v>
      </c>
      <c r="H110" s="3" t="s">
        <v>127</v>
      </c>
      <c r="I110" s="4">
        <v>1503265.9743961678</v>
      </c>
      <c r="J110" s="4">
        <v>1446571.5756038318</v>
      </c>
      <c r="K110" s="4">
        <v>0</v>
      </c>
      <c r="L110" s="4">
        <v>166527.45</v>
      </c>
      <c r="M110" s="4">
        <v>3116365</v>
      </c>
      <c r="N110" s="4">
        <v>1503265.9743961678</v>
      </c>
      <c r="O110" s="4">
        <v>1446571.5756038318</v>
      </c>
      <c r="P110" s="4">
        <v>0</v>
      </c>
      <c r="Q110" s="4">
        <v>166527.45</v>
      </c>
      <c r="R110" s="4">
        <v>3116365</v>
      </c>
      <c r="S110" s="5">
        <v>1503265.9743961678</v>
      </c>
      <c r="T110" s="5">
        <v>1446571.5756038318</v>
      </c>
      <c r="U110" s="5">
        <v>0</v>
      </c>
      <c r="V110" s="4">
        <v>0</v>
      </c>
      <c r="W110" s="5">
        <v>2949837.55</v>
      </c>
      <c r="X110" s="4">
        <v>1503265.9743961683</v>
      </c>
      <c r="Y110" s="4">
        <v>1446571.5756038323</v>
      </c>
      <c r="Z110" s="5">
        <v>0</v>
      </c>
      <c r="AA110" s="5">
        <v>0</v>
      </c>
      <c r="AB110" s="5">
        <v>2949837.5500000007</v>
      </c>
    </row>
    <row r="111" spans="1:28" s="6" customFormat="1" ht="12.75" customHeight="1">
      <c r="A111" s="3" t="s">
        <v>124</v>
      </c>
      <c r="B111" s="3" t="s">
        <v>125</v>
      </c>
      <c r="C111" s="3" t="s">
        <v>46</v>
      </c>
      <c r="D111" s="3" t="s">
        <v>48</v>
      </c>
      <c r="E111" s="3" t="s">
        <v>32</v>
      </c>
      <c r="F111" s="3" t="s">
        <v>128</v>
      </c>
      <c r="G111" s="3">
        <v>1208</v>
      </c>
      <c r="H111" s="3" t="s">
        <v>109</v>
      </c>
      <c r="I111" s="4">
        <v>441351.8994486623</v>
      </c>
      <c r="J111" s="4">
        <v>425466.36055133777</v>
      </c>
      <c r="K111" s="4">
        <v>0</v>
      </c>
      <c r="L111" s="4">
        <v>64351.74</v>
      </c>
      <c r="M111" s="4">
        <v>931170</v>
      </c>
      <c r="N111" s="4">
        <v>441351.8994486623</v>
      </c>
      <c r="O111" s="4">
        <v>425466.36055133777</v>
      </c>
      <c r="P111" s="4">
        <v>0</v>
      </c>
      <c r="Q111" s="4">
        <v>64351.74</v>
      </c>
      <c r="R111" s="4">
        <v>931170</v>
      </c>
      <c r="S111" s="5">
        <v>441351.8994486623</v>
      </c>
      <c r="T111" s="5">
        <v>425466.36055133777</v>
      </c>
      <c r="U111" s="5">
        <v>0</v>
      </c>
      <c r="V111" s="4">
        <v>9819.65</v>
      </c>
      <c r="W111" s="5">
        <v>876637.91</v>
      </c>
      <c r="X111" s="4">
        <v>441351.89944866224</v>
      </c>
      <c r="Y111" s="4">
        <v>425466.36055133777</v>
      </c>
      <c r="Z111" s="5">
        <v>0</v>
      </c>
      <c r="AA111" s="5">
        <v>9819.65</v>
      </c>
      <c r="AB111" s="5">
        <v>876637.91</v>
      </c>
    </row>
    <row r="112" spans="1:28" s="6" customFormat="1" ht="12.75" customHeight="1">
      <c r="A112" s="3" t="s">
        <v>124</v>
      </c>
      <c r="B112" s="3" t="s">
        <v>125</v>
      </c>
      <c r="C112" s="3" t="s">
        <v>46</v>
      </c>
      <c r="D112" s="3" t="s">
        <v>48</v>
      </c>
      <c r="E112" s="3" t="s">
        <v>32</v>
      </c>
      <c r="F112" s="3" t="s">
        <v>128</v>
      </c>
      <c r="G112" s="3">
        <v>1209</v>
      </c>
      <c r="H112" s="3" t="s">
        <v>38</v>
      </c>
      <c r="I112" s="4">
        <v>576061.1145733356</v>
      </c>
      <c r="J112" s="4">
        <v>241341.85599442947</v>
      </c>
      <c r="K112" s="4">
        <v>8042.1077318277285</v>
      </c>
      <c r="L112" s="4">
        <v>328005.92170040717</v>
      </c>
      <c r="M112" s="4">
        <v>1153451</v>
      </c>
      <c r="N112" s="4">
        <v>605278.6881827061</v>
      </c>
      <c r="O112" s="4">
        <v>253582.61181729395</v>
      </c>
      <c r="P112" s="4">
        <v>8450</v>
      </c>
      <c r="Q112" s="4">
        <v>286139.69999999995</v>
      </c>
      <c r="R112" s="4">
        <v>1153451</v>
      </c>
      <c r="S112" s="5">
        <v>576061.1145733356</v>
      </c>
      <c r="T112" s="5">
        <v>241341.85599442947</v>
      </c>
      <c r="U112" s="5">
        <v>8042.1077318277285</v>
      </c>
      <c r="V112" s="4">
        <v>78940.89170040717</v>
      </c>
      <c r="W112" s="5">
        <v>904385.97</v>
      </c>
      <c r="X112" s="4">
        <v>605278.6881827061</v>
      </c>
      <c r="Y112" s="4">
        <v>253582.61181729392</v>
      </c>
      <c r="Z112" s="5">
        <v>8450</v>
      </c>
      <c r="AA112" s="5">
        <v>82944.73999999999</v>
      </c>
      <c r="AB112" s="5">
        <v>950256.04</v>
      </c>
    </row>
    <row r="113" spans="1:28" s="6" customFormat="1" ht="12.75" customHeight="1">
      <c r="A113" s="3" t="s">
        <v>124</v>
      </c>
      <c r="B113" s="3" t="s">
        <v>125</v>
      </c>
      <c r="C113" s="3" t="s">
        <v>46</v>
      </c>
      <c r="D113" s="3" t="s">
        <v>48</v>
      </c>
      <c r="E113" s="3" t="s">
        <v>32</v>
      </c>
      <c r="F113" s="3" t="s">
        <v>128</v>
      </c>
      <c r="G113" s="3">
        <v>1400</v>
      </c>
      <c r="H113" s="3" t="s">
        <v>129</v>
      </c>
      <c r="I113" s="4">
        <v>593764812.8130102</v>
      </c>
      <c r="J113" s="4">
        <v>635811604.1292416</v>
      </c>
      <c r="K113" s="4">
        <v>3380.0293922002047</v>
      </c>
      <c r="L113" s="4">
        <v>1946320.0283561551</v>
      </c>
      <c r="M113" s="4">
        <v>1231526117</v>
      </c>
      <c r="N113" s="4">
        <v>593764812.8130102</v>
      </c>
      <c r="O113" s="4">
        <v>635811604.1292416</v>
      </c>
      <c r="P113" s="4">
        <v>3380.0293922002047</v>
      </c>
      <c r="Q113" s="4">
        <v>1946320.0283561551</v>
      </c>
      <c r="R113" s="4">
        <v>1231526117</v>
      </c>
      <c r="S113" s="5">
        <v>598507970.0391215</v>
      </c>
      <c r="T113" s="5">
        <v>640890642.7308785</v>
      </c>
      <c r="U113" s="5">
        <v>3407.03</v>
      </c>
      <c r="V113" s="4">
        <v>1961867.77</v>
      </c>
      <c r="W113" s="5">
        <v>1241363887.57</v>
      </c>
      <c r="X113" s="4">
        <v>598507970.0391215</v>
      </c>
      <c r="Y113" s="4">
        <v>640890642.7308785</v>
      </c>
      <c r="Z113" s="5">
        <v>3407.03</v>
      </c>
      <c r="AA113" s="5">
        <v>1961867.77</v>
      </c>
      <c r="AB113" s="5">
        <v>1241363887.57</v>
      </c>
    </row>
    <row r="114" spans="1:28" s="6" customFormat="1" ht="12.75" customHeight="1">
      <c r="A114" s="3" t="s">
        <v>124</v>
      </c>
      <c r="B114" s="3" t="s">
        <v>125</v>
      </c>
      <c r="C114" s="3" t="s">
        <v>46</v>
      </c>
      <c r="D114" s="3" t="s">
        <v>48</v>
      </c>
      <c r="E114" s="3" t="s">
        <v>32</v>
      </c>
      <c r="F114" s="3" t="s">
        <v>128</v>
      </c>
      <c r="G114" s="3">
        <v>1402</v>
      </c>
      <c r="H114" s="3" t="s">
        <v>39</v>
      </c>
      <c r="I114" s="4">
        <v>774734736.0658605</v>
      </c>
      <c r="J114" s="4">
        <v>461587013.2264933</v>
      </c>
      <c r="K114" s="4">
        <v>42638327.16629776</v>
      </c>
      <c r="L114" s="4">
        <v>37451227.541348584</v>
      </c>
      <c r="M114" s="4">
        <v>1316411304.0000002</v>
      </c>
      <c r="N114" s="4">
        <v>774255207.3926077</v>
      </c>
      <c r="O114" s="4">
        <v>461301310.0073925</v>
      </c>
      <c r="P114" s="4">
        <v>42611935.809999995</v>
      </c>
      <c r="Q114" s="4">
        <v>37472810.78999999</v>
      </c>
      <c r="R114" s="4">
        <v>1315641264</v>
      </c>
      <c r="S114" s="5">
        <v>774734736.0658605</v>
      </c>
      <c r="T114" s="5">
        <v>461587013.2264933</v>
      </c>
      <c r="U114" s="5">
        <v>42638327.16629776</v>
      </c>
      <c r="V114" s="4">
        <v>34674409.211348586</v>
      </c>
      <c r="W114" s="5">
        <v>1313634485.67</v>
      </c>
      <c r="X114" s="4">
        <v>774255207.3926077</v>
      </c>
      <c r="Y114" s="4">
        <v>461301310.00739247</v>
      </c>
      <c r="Z114" s="5">
        <v>42611935.809999995</v>
      </c>
      <c r="AA114" s="5">
        <v>34652947.18999999</v>
      </c>
      <c r="AB114" s="5">
        <v>1312821400.4</v>
      </c>
    </row>
    <row r="115" spans="1:28" s="6" customFormat="1" ht="12.75" customHeight="1">
      <c r="A115" s="3" t="s">
        <v>124</v>
      </c>
      <c r="B115" s="3" t="s">
        <v>125</v>
      </c>
      <c r="C115" s="3" t="s">
        <v>46</v>
      </c>
      <c r="D115" s="3" t="s">
        <v>48</v>
      </c>
      <c r="E115" s="3" t="s">
        <v>32</v>
      </c>
      <c r="F115" s="3" t="s">
        <v>128</v>
      </c>
      <c r="G115" s="3">
        <v>1420</v>
      </c>
      <c r="H115" s="3" t="s">
        <v>109</v>
      </c>
      <c r="I115" s="4">
        <v>180149494.59115544</v>
      </c>
      <c r="J115" s="4">
        <v>193156989.74825513</v>
      </c>
      <c r="K115" s="4">
        <v>0</v>
      </c>
      <c r="L115" s="4">
        <v>3837435.6605894202</v>
      </c>
      <c r="M115" s="4">
        <v>377143919.99999994</v>
      </c>
      <c r="N115" s="4">
        <v>180149494.59115544</v>
      </c>
      <c r="O115" s="4">
        <v>193156989.74825513</v>
      </c>
      <c r="P115" s="4">
        <v>0</v>
      </c>
      <c r="Q115" s="4">
        <v>3837435.6605894202</v>
      </c>
      <c r="R115" s="4">
        <v>377143919.99999994</v>
      </c>
      <c r="S115" s="5">
        <v>181372491.81101882</v>
      </c>
      <c r="T115" s="5">
        <v>194468292.13073152</v>
      </c>
      <c r="U115" s="5">
        <v>0</v>
      </c>
      <c r="V115" s="4">
        <v>3863487.2082496374</v>
      </c>
      <c r="W115" s="5">
        <v>379704271.15</v>
      </c>
      <c r="X115" s="4">
        <v>181118286.01444143</v>
      </c>
      <c r="Y115" s="4">
        <v>194195731.6855586</v>
      </c>
      <c r="Z115" s="5">
        <v>0</v>
      </c>
      <c r="AA115" s="5">
        <v>3858072.2699999996</v>
      </c>
      <c r="AB115" s="5">
        <v>379172089.97</v>
      </c>
    </row>
    <row r="116" spans="1:28" s="6" customFormat="1" ht="12.75" customHeight="1">
      <c r="A116" s="3" t="s">
        <v>124</v>
      </c>
      <c r="B116" s="3" t="s">
        <v>125</v>
      </c>
      <c r="C116" s="3" t="s">
        <v>46</v>
      </c>
      <c r="D116" s="3" t="s">
        <v>48</v>
      </c>
      <c r="E116" s="3" t="s">
        <v>32</v>
      </c>
      <c r="F116" s="3" t="s">
        <v>128</v>
      </c>
      <c r="G116" s="3">
        <v>1421</v>
      </c>
      <c r="H116" s="3" t="s">
        <v>38</v>
      </c>
      <c r="I116" s="4">
        <v>101569899.2518989</v>
      </c>
      <c r="J116" s="4">
        <v>84575441.79471824</v>
      </c>
      <c r="K116" s="4">
        <v>2900763.448616396</v>
      </c>
      <c r="L116" s="4">
        <v>2373028.504766451</v>
      </c>
      <c r="M116" s="4">
        <v>191419133</v>
      </c>
      <c r="N116" s="4">
        <v>101710801.23942587</v>
      </c>
      <c r="O116" s="4">
        <v>84692768.36422966</v>
      </c>
      <c r="P116" s="4">
        <v>2904787.5082862987</v>
      </c>
      <c r="Q116" s="4">
        <v>2058075.8880581665</v>
      </c>
      <c r="R116" s="4">
        <v>191366432.99999997</v>
      </c>
      <c r="S116" s="5">
        <v>101569899.2518989</v>
      </c>
      <c r="T116" s="5">
        <v>84575441.79471824</v>
      </c>
      <c r="U116" s="5">
        <v>2900763.448616396</v>
      </c>
      <c r="V116" s="4">
        <v>2055224.7947664512</v>
      </c>
      <c r="W116" s="5">
        <v>191101329.29</v>
      </c>
      <c r="X116" s="4">
        <v>101814997.19432266</v>
      </c>
      <c r="Y116" s="4">
        <v>84779530.4756773</v>
      </c>
      <c r="Z116" s="5">
        <v>2907763.27</v>
      </c>
      <c r="AA116" s="5">
        <v>2060184.249999997</v>
      </c>
      <c r="AB116" s="5">
        <v>191562475.18999997</v>
      </c>
    </row>
    <row r="117" spans="1:28" s="6" customFormat="1" ht="12.75" customHeight="1">
      <c r="A117" s="3" t="s">
        <v>124</v>
      </c>
      <c r="B117" s="3" t="s">
        <v>125</v>
      </c>
      <c r="C117" s="3" t="s">
        <v>46</v>
      </c>
      <c r="D117" s="3" t="s">
        <v>48</v>
      </c>
      <c r="E117" s="3" t="s">
        <v>59</v>
      </c>
      <c r="F117" s="3" t="s">
        <v>130</v>
      </c>
      <c r="G117" s="3">
        <v>1600</v>
      </c>
      <c r="H117" s="3" t="s">
        <v>39</v>
      </c>
      <c r="I117" s="4">
        <v>148841527.32264847</v>
      </c>
      <c r="J117" s="4">
        <v>113028231.68404628</v>
      </c>
      <c r="K117" s="4">
        <v>4243707.623305222</v>
      </c>
      <c r="L117" s="4">
        <v>15696498.370000001</v>
      </c>
      <c r="M117" s="4">
        <v>281809964.99999994</v>
      </c>
      <c r="N117" s="4">
        <v>148831212.8023764</v>
      </c>
      <c r="O117" s="4">
        <v>113020398.97762358</v>
      </c>
      <c r="P117" s="4">
        <v>4243413.54</v>
      </c>
      <c r="Q117" s="4">
        <v>15714939.680000003</v>
      </c>
      <c r="R117" s="4">
        <v>281809964.99999994</v>
      </c>
      <c r="S117" s="5">
        <v>148841527.32264847</v>
      </c>
      <c r="T117" s="5">
        <v>113028231.68404628</v>
      </c>
      <c r="U117" s="5">
        <v>4243707.623305222</v>
      </c>
      <c r="V117" s="4">
        <v>0</v>
      </c>
      <c r="W117" s="5">
        <v>266113466.62999997</v>
      </c>
      <c r="X117" s="4">
        <v>148831212.80237642</v>
      </c>
      <c r="Y117" s="4">
        <v>113020398.9776236</v>
      </c>
      <c r="Z117" s="5">
        <v>4243413.54</v>
      </c>
      <c r="AA117" s="5">
        <v>0</v>
      </c>
      <c r="AB117" s="5">
        <v>266095025.32000002</v>
      </c>
    </row>
    <row r="118" spans="1:28" s="6" customFormat="1" ht="12.75" customHeight="1">
      <c r="A118" s="3" t="s">
        <v>124</v>
      </c>
      <c r="B118" s="3" t="s">
        <v>125</v>
      </c>
      <c r="C118" s="3" t="s">
        <v>46</v>
      </c>
      <c r="D118" s="3" t="s">
        <v>48</v>
      </c>
      <c r="E118" s="3" t="s">
        <v>59</v>
      </c>
      <c r="F118" s="3" t="s">
        <v>130</v>
      </c>
      <c r="G118" s="3">
        <v>1601</v>
      </c>
      <c r="H118" s="3" t="s">
        <v>131</v>
      </c>
      <c r="I118" s="4">
        <v>170204660.21318486</v>
      </c>
      <c r="J118" s="4">
        <v>1658384960.9253888</v>
      </c>
      <c r="K118" s="4">
        <v>48698539.30669945</v>
      </c>
      <c r="L118" s="4">
        <v>59018371.554726996</v>
      </c>
      <c r="M118" s="4">
        <v>1936306532.0000002</v>
      </c>
      <c r="N118" s="4">
        <v>170200895.4083934</v>
      </c>
      <c r="O118" s="4">
        <v>1658348278.6416068</v>
      </c>
      <c r="P118" s="4">
        <v>48697462.13</v>
      </c>
      <c r="Q118" s="4">
        <v>59059895.81999999</v>
      </c>
      <c r="R118" s="4">
        <v>1936306532.0000002</v>
      </c>
      <c r="S118" s="5">
        <v>170204660.21318486</v>
      </c>
      <c r="T118" s="5">
        <v>1658384960.9253888</v>
      </c>
      <c r="U118" s="5">
        <v>48698539.30669945</v>
      </c>
      <c r="V118" s="4">
        <v>172461.61472700068</v>
      </c>
      <c r="W118" s="5">
        <v>1877460622.0600002</v>
      </c>
      <c r="X118" s="4">
        <v>170200895.40839344</v>
      </c>
      <c r="Y118" s="4">
        <v>1658348278.6416068</v>
      </c>
      <c r="Z118" s="5">
        <v>48697462.13000001</v>
      </c>
      <c r="AA118" s="5">
        <v>172457.79999999702</v>
      </c>
      <c r="AB118" s="5">
        <v>1877419093.9800003</v>
      </c>
    </row>
    <row r="119" spans="1:28" s="6" customFormat="1" ht="12.75" customHeight="1">
      <c r="A119" s="3" t="s">
        <v>124</v>
      </c>
      <c r="B119" s="3" t="s">
        <v>125</v>
      </c>
      <c r="C119" s="3" t="s">
        <v>46</v>
      </c>
      <c r="D119" s="3" t="s">
        <v>48</v>
      </c>
      <c r="E119" s="3" t="s">
        <v>59</v>
      </c>
      <c r="F119" s="3" t="s">
        <v>130</v>
      </c>
      <c r="G119" s="3">
        <v>1602</v>
      </c>
      <c r="H119" s="3" t="s">
        <v>127</v>
      </c>
      <c r="I119" s="4">
        <v>317780.48838541744</v>
      </c>
      <c r="J119" s="4">
        <v>501922.7516145825</v>
      </c>
      <c r="K119" s="4">
        <v>0</v>
      </c>
      <c r="L119" s="4">
        <v>301547.76</v>
      </c>
      <c r="M119" s="4">
        <v>1121251</v>
      </c>
      <c r="N119" s="4">
        <v>317780.48838541744</v>
      </c>
      <c r="O119" s="4">
        <v>501922.7516145825</v>
      </c>
      <c r="P119" s="4">
        <v>0</v>
      </c>
      <c r="Q119" s="4">
        <v>301547.76</v>
      </c>
      <c r="R119" s="4">
        <v>1121251</v>
      </c>
      <c r="S119" s="5">
        <v>317780.48838541744</v>
      </c>
      <c r="T119" s="5">
        <v>501922.7516145825</v>
      </c>
      <c r="U119" s="5">
        <v>0</v>
      </c>
      <c r="V119" s="4">
        <v>0</v>
      </c>
      <c r="W119" s="5">
        <v>819703.24</v>
      </c>
      <c r="X119" s="4">
        <v>317780.48838541756</v>
      </c>
      <c r="Y119" s="4">
        <v>501922.75161458267</v>
      </c>
      <c r="Z119" s="5">
        <v>0</v>
      </c>
      <c r="AA119" s="5">
        <v>0</v>
      </c>
      <c r="AB119" s="5">
        <v>819703.2400000002</v>
      </c>
    </row>
    <row r="120" spans="1:28" s="6" customFormat="1" ht="12.75" customHeight="1">
      <c r="A120" s="3" t="s">
        <v>124</v>
      </c>
      <c r="B120" s="3" t="s">
        <v>125</v>
      </c>
      <c r="C120" s="3" t="s">
        <v>46</v>
      </c>
      <c r="D120" s="3" t="s">
        <v>48</v>
      </c>
      <c r="E120" s="3" t="s">
        <v>59</v>
      </c>
      <c r="F120" s="3" t="s">
        <v>130</v>
      </c>
      <c r="G120" s="3">
        <v>1603</v>
      </c>
      <c r="H120" s="9" t="s">
        <v>132</v>
      </c>
      <c r="I120" s="4">
        <v>0</v>
      </c>
      <c r="J120" s="4">
        <v>0</v>
      </c>
      <c r="K120" s="4">
        <v>0</v>
      </c>
      <c r="L120" s="4">
        <v>3800000</v>
      </c>
      <c r="M120" s="4">
        <v>3800000</v>
      </c>
      <c r="N120" s="4">
        <v>0</v>
      </c>
      <c r="O120" s="4">
        <v>0</v>
      </c>
      <c r="P120" s="4">
        <v>0</v>
      </c>
      <c r="Q120" s="4">
        <v>3800000</v>
      </c>
      <c r="R120" s="4">
        <v>3800000</v>
      </c>
      <c r="S120" s="5">
        <v>0</v>
      </c>
      <c r="T120" s="5">
        <v>0</v>
      </c>
      <c r="U120" s="5">
        <v>0</v>
      </c>
      <c r="V120" s="4">
        <v>2368605.56</v>
      </c>
      <c r="W120" s="5">
        <v>2368605.56</v>
      </c>
      <c r="X120" s="4">
        <v>0</v>
      </c>
      <c r="Y120" s="4">
        <v>0</v>
      </c>
      <c r="Z120" s="5">
        <v>0</v>
      </c>
      <c r="AA120" s="5">
        <v>2351813.0400000014</v>
      </c>
      <c r="AB120" s="5">
        <v>2351813.0400000014</v>
      </c>
    </row>
    <row r="121" spans="1:28" s="6" customFormat="1" ht="12.75" customHeight="1">
      <c r="A121" s="3" t="s">
        <v>124</v>
      </c>
      <c r="B121" s="3" t="s">
        <v>125</v>
      </c>
      <c r="C121" s="3" t="s">
        <v>46</v>
      </c>
      <c r="D121" s="3" t="s">
        <v>48</v>
      </c>
      <c r="E121" s="3" t="s">
        <v>59</v>
      </c>
      <c r="F121" s="3" t="s">
        <v>130</v>
      </c>
      <c r="G121" s="3">
        <v>1607</v>
      </c>
      <c r="H121" s="3" t="s">
        <v>109</v>
      </c>
      <c r="I121" s="4">
        <v>99014.43423086085</v>
      </c>
      <c r="J121" s="4">
        <v>153027.25484362908</v>
      </c>
      <c r="K121" s="4">
        <v>0</v>
      </c>
      <c r="L121" s="4">
        <v>1556663.3109255102</v>
      </c>
      <c r="M121" s="4">
        <v>1808705.0000000002</v>
      </c>
      <c r="N121" s="4">
        <v>96120.60354222823</v>
      </c>
      <c r="O121" s="4">
        <v>148554.82645777182</v>
      </c>
      <c r="P121" s="4">
        <v>0</v>
      </c>
      <c r="Q121" s="4">
        <v>1564029.5700000003</v>
      </c>
      <c r="R121" s="4">
        <v>1808705.0000000005</v>
      </c>
      <c r="S121" s="5">
        <v>99014.43423086085</v>
      </c>
      <c r="T121" s="5">
        <v>153027.25484362908</v>
      </c>
      <c r="U121" s="5">
        <v>0</v>
      </c>
      <c r="V121" s="4">
        <v>1062883.6309255103</v>
      </c>
      <c r="W121" s="5">
        <v>1314925.3200000003</v>
      </c>
      <c r="X121" s="4">
        <v>96120.60354222821</v>
      </c>
      <c r="Y121" s="4">
        <v>148554.8264577718</v>
      </c>
      <c r="Z121" s="5">
        <v>0</v>
      </c>
      <c r="AA121" s="5">
        <v>1031819.4199999999</v>
      </c>
      <c r="AB121" s="5">
        <v>1276494.8499999999</v>
      </c>
    </row>
    <row r="122" spans="1:28" s="6" customFormat="1" ht="12.75" customHeight="1">
      <c r="A122" s="3" t="s">
        <v>124</v>
      </c>
      <c r="B122" s="3" t="s">
        <v>125</v>
      </c>
      <c r="C122" s="3" t="s">
        <v>46</v>
      </c>
      <c r="D122" s="3" t="s">
        <v>48</v>
      </c>
      <c r="E122" s="3" t="s">
        <v>59</v>
      </c>
      <c r="F122" s="3" t="s">
        <v>130</v>
      </c>
      <c r="G122" s="3">
        <v>1608</v>
      </c>
      <c r="H122" s="3" t="s">
        <v>38</v>
      </c>
      <c r="I122" s="4">
        <v>20480175.103935026</v>
      </c>
      <c r="J122" s="4">
        <v>112765057.38350157</v>
      </c>
      <c r="K122" s="4">
        <v>3615940.656807825</v>
      </c>
      <c r="L122" s="4">
        <v>4136300.8557555885</v>
      </c>
      <c r="M122" s="4">
        <v>140997474.00000003</v>
      </c>
      <c r="N122" s="4">
        <v>20475672.52466968</v>
      </c>
      <c r="O122" s="4">
        <v>112740265.91533034</v>
      </c>
      <c r="P122" s="4">
        <v>3615145.6900000004</v>
      </c>
      <c r="Q122" s="4">
        <v>4166389.87</v>
      </c>
      <c r="R122" s="4">
        <v>140997474.00000003</v>
      </c>
      <c r="S122" s="5">
        <v>20480175.103935026</v>
      </c>
      <c r="T122" s="5">
        <v>112765057.38350157</v>
      </c>
      <c r="U122" s="5">
        <v>3615940.656807825</v>
      </c>
      <c r="V122" s="4">
        <v>449877.0757555889</v>
      </c>
      <c r="W122" s="5">
        <v>137311050.22000003</v>
      </c>
      <c r="X122" s="4">
        <v>20475672.524669677</v>
      </c>
      <c r="Y122" s="4">
        <v>112740265.91533032</v>
      </c>
      <c r="Z122" s="5">
        <v>3615145.69</v>
      </c>
      <c r="AA122" s="5">
        <v>449778.1699999997</v>
      </c>
      <c r="AB122" s="5">
        <v>137280862.29999998</v>
      </c>
    </row>
    <row r="123" spans="1:28" s="6" customFormat="1" ht="12.75" customHeight="1">
      <c r="A123" s="3" t="s">
        <v>124</v>
      </c>
      <c r="B123" s="3" t="s">
        <v>125</v>
      </c>
      <c r="C123" s="3" t="s">
        <v>46</v>
      </c>
      <c r="D123" s="3" t="s">
        <v>48</v>
      </c>
      <c r="E123" s="3" t="s">
        <v>40</v>
      </c>
      <c r="F123" s="3" t="s">
        <v>133</v>
      </c>
      <c r="G123" s="3">
        <v>2000</v>
      </c>
      <c r="H123" s="3" t="s">
        <v>39</v>
      </c>
      <c r="I123" s="4">
        <v>34841220.86564432</v>
      </c>
      <c r="J123" s="4">
        <v>16458149.880769055</v>
      </c>
      <c r="K123" s="4">
        <v>1067980.7635866217</v>
      </c>
      <c r="L123" s="4">
        <v>1405589.49</v>
      </c>
      <c r="M123" s="4">
        <v>53772941.00000001</v>
      </c>
      <c r="N123" s="4">
        <v>34839704.64034024</v>
      </c>
      <c r="O123" s="4">
        <v>16457433.652614944</v>
      </c>
      <c r="P123" s="4">
        <v>1067934.2870448187</v>
      </c>
      <c r="Q123" s="4">
        <v>1407868.42</v>
      </c>
      <c r="R123" s="4">
        <v>53772941</v>
      </c>
      <c r="S123" s="5">
        <v>35018190.07271248</v>
      </c>
      <c r="T123" s="5">
        <v>16541745.853064064</v>
      </c>
      <c r="U123" s="5">
        <v>1073405.3642234593</v>
      </c>
      <c r="V123" s="4">
        <v>0</v>
      </c>
      <c r="W123" s="5">
        <v>52633341.29</v>
      </c>
      <c r="X123" s="4">
        <v>35016305.60424985</v>
      </c>
      <c r="Y123" s="4">
        <v>16540855.675750151</v>
      </c>
      <c r="Z123" s="5">
        <v>1073347.6</v>
      </c>
      <c r="AA123" s="5">
        <v>0</v>
      </c>
      <c r="AB123" s="5">
        <v>52630508.88</v>
      </c>
    </row>
    <row r="124" spans="1:28" s="6" customFormat="1" ht="12.75" customHeight="1">
      <c r="A124" s="3" t="s">
        <v>124</v>
      </c>
      <c r="B124" s="3" t="s">
        <v>125</v>
      </c>
      <c r="C124" s="3" t="s">
        <v>46</v>
      </c>
      <c r="D124" s="3" t="s">
        <v>48</v>
      </c>
      <c r="E124" s="3" t="s">
        <v>40</v>
      </c>
      <c r="F124" s="3" t="s">
        <v>133</v>
      </c>
      <c r="G124" s="3">
        <v>2001</v>
      </c>
      <c r="H124" s="3" t="s">
        <v>131</v>
      </c>
      <c r="I124" s="4">
        <v>4864139.311376195</v>
      </c>
      <c r="J124" s="4">
        <v>30357386.038425434</v>
      </c>
      <c r="K124" s="4">
        <v>3710277.318827563</v>
      </c>
      <c r="L124" s="4">
        <v>5412461.331370814</v>
      </c>
      <c r="M124" s="4">
        <v>44344264.00000001</v>
      </c>
      <c r="N124" s="4">
        <v>4864187.924450925</v>
      </c>
      <c r="O124" s="4">
        <v>30357689.435549073</v>
      </c>
      <c r="P124" s="4">
        <v>3710314.4000000004</v>
      </c>
      <c r="Q124" s="4">
        <v>5412072.24</v>
      </c>
      <c r="R124" s="4">
        <v>44344264</v>
      </c>
      <c r="S124" s="5">
        <v>4864139.3113761945</v>
      </c>
      <c r="T124" s="5">
        <v>30357386.038425427</v>
      </c>
      <c r="U124" s="5">
        <v>3710277.3188275625</v>
      </c>
      <c r="V124" s="4">
        <v>863.4213708131861</v>
      </c>
      <c r="W124" s="5">
        <v>38932666.089999996</v>
      </c>
      <c r="X124" s="4">
        <v>4864187.924450925</v>
      </c>
      <c r="Y124" s="4">
        <v>30357689.435549073</v>
      </c>
      <c r="Z124" s="5">
        <v>3710314.4000000004</v>
      </c>
      <c r="AA124" s="5">
        <v>863.4300000001676</v>
      </c>
      <c r="AB124" s="5">
        <v>38933055.19</v>
      </c>
    </row>
    <row r="125" spans="1:28" s="6" customFormat="1" ht="12.75" customHeight="1">
      <c r="A125" s="3" t="s">
        <v>124</v>
      </c>
      <c r="B125" s="3" t="s">
        <v>125</v>
      </c>
      <c r="C125" s="3" t="s">
        <v>46</v>
      </c>
      <c r="D125" s="3" t="s">
        <v>48</v>
      </c>
      <c r="E125" s="3" t="s">
        <v>40</v>
      </c>
      <c r="F125" s="3" t="s">
        <v>133</v>
      </c>
      <c r="G125" s="3">
        <v>2002</v>
      </c>
      <c r="H125" s="3" t="s">
        <v>127</v>
      </c>
      <c r="I125" s="4">
        <v>322714.38314237155</v>
      </c>
      <c r="J125" s="4">
        <v>264425.6168576284</v>
      </c>
      <c r="K125" s="4">
        <v>0</v>
      </c>
      <c r="L125" s="4">
        <v>0</v>
      </c>
      <c r="M125" s="4">
        <v>587140</v>
      </c>
      <c r="N125" s="4">
        <v>322714.38314237155</v>
      </c>
      <c r="O125" s="4">
        <v>264425.6168576284</v>
      </c>
      <c r="P125" s="4">
        <v>0</v>
      </c>
      <c r="Q125" s="4">
        <v>0</v>
      </c>
      <c r="R125" s="4">
        <v>587140</v>
      </c>
      <c r="S125" s="5">
        <v>510431.1849713417</v>
      </c>
      <c r="T125" s="5">
        <v>418236.95502865827</v>
      </c>
      <c r="U125" s="5">
        <v>0</v>
      </c>
      <c r="V125" s="4">
        <v>0</v>
      </c>
      <c r="W125" s="5">
        <v>928668.1399999999</v>
      </c>
      <c r="X125" s="4">
        <v>510431.18497134163</v>
      </c>
      <c r="Y125" s="4">
        <v>418236.95502865827</v>
      </c>
      <c r="Z125" s="5">
        <v>0</v>
      </c>
      <c r="AA125" s="5">
        <v>0</v>
      </c>
      <c r="AB125" s="5">
        <v>928668.1399999999</v>
      </c>
    </row>
    <row r="126" spans="1:28" s="6" customFormat="1" ht="12.75" customHeight="1">
      <c r="A126" s="3" t="s">
        <v>124</v>
      </c>
      <c r="B126" s="3" t="s">
        <v>125</v>
      </c>
      <c r="C126" s="3" t="s">
        <v>46</v>
      </c>
      <c r="D126" s="3" t="s">
        <v>48</v>
      </c>
      <c r="E126" s="3" t="s">
        <v>40</v>
      </c>
      <c r="F126" s="3" t="s">
        <v>133</v>
      </c>
      <c r="G126" s="3">
        <v>2003</v>
      </c>
      <c r="H126" s="9" t="s">
        <v>134</v>
      </c>
      <c r="I126" s="4">
        <v>0</v>
      </c>
      <c r="J126" s="4">
        <v>0</v>
      </c>
      <c r="K126" s="4">
        <v>121.01068837461816</v>
      </c>
      <c r="L126" s="4">
        <v>249878.98931162537</v>
      </c>
      <c r="M126" s="4">
        <v>249999.99999999997</v>
      </c>
      <c r="N126" s="4">
        <v>0</v>
      </c>
      <c r="O126" s="4">
        <v>0</v>
      </c>
      <c r="P126" s="4">
        <v>125.35000000000001</v>
      </c>
      <c r="Q126" s="4">
        <v>259245.65</v>
      </c>
      <c r="R126" s="4">
        <v>259371</v>
      </c>
      <c r="S126" s="5">
        <v>0</v>
      </c>
      <c r="T126" s="5">
        <v>0</v>
      </c>
      <c r="U126" s="5">
        <v>121.01068837461816</v>
      </c>
      <c r="V126" s="4">
        <v>160806.06931162538</v>
      </c>
      <c r="W126" s="5">
        <v>160927.08</v>
      </c>
      <c r="X126" s="4">
        <v>0</v>
      </c>
      <c r="Y126" s="4">
        <v>0</v>
      </c>
      <c r="Z126" s="5">
        <v>125.35</v>
      </c>
      <c r="AA126" s="5">
        <v>166572.39999999997</v>
      </c>
      <c r="AB126" s="5">
        <v>166697.74999999997</v>
      </c>
    </row>
    <row r="127" spans="1:28" s="6" customFormat="1" ht="12.75" customHeight="1">
      <c r="A127" s="3" t="s">
        <v>124</v>
      </c>
      <c r="B127" s="3" t="s">
        <v>125</v>
      </c>
      <c r="C127" s="3" t="s">
        <v>46</v>
      </c>
      <c r="D127" s="3" t="s">
        <v>48</v>
      </c>
      <c r="E127" s="3" t="s">
        <v>40</v>
      </c>
      <c r="F127" s="3" t="s">
        <v>133</v>
      </c>
      <c r="G127" s="3">
        <v>2031</v>
      </c>
      <c r="H127" s="3" t="s">
        <v>109</v>
      </c>
      <c r="I127" s="4">
        <v>104490.59925358655</v>
      </c>
      <c r="J127" s="4">
        <v>81430.86566017191</v>
      </c>
      <c r="K127" s="4">
        <v>0</v>
      </c>
      <c r="L127" s="4">
        <v>50015.53508624154</v>
      </c>
      <c r="M127" s="4">
        <v>235937</v>
      </c>
      <c r="N127" s="4">
        <v>104490.59925358655</v>
      </c>
      <c r="O127" s="4">
        <v>81430.86566017191</v>
      </c>
      <c r="P127" s="4">
        <v>0</v>
      </c>
      <c r="Q127" s="4">
        <v>50015.53508624154</v>
      </c>
      <c r="R127" s="4">
        <v>235937</v>
      </c>
      <c r="S127" s="5">
        <v>149696.06857362337</v>
      </c>
      <c r="T127" s="5">
        <v>116660.06834060913</v>
      </c>
      <c r="U127" s="5">
        <v>0</v>
      </c>
      <c r="V127" s="4">
        <v>71653.61308576752</v>
      </c>
      <c r="W127" s="5">
        <v>338009.75</v>
      </c>
      <c r="X127" s="4">
        <v>151187.20213152596</v>
      </c>
      <c r="Y127" s="4">
        <v>117822.127868474</v>
      </c>
      <c r="Z127" s="5">
        <v>0</v>
      </c>
      <c r="AA127" s="5">
        <v>72367.36</v>
      </c>
      <c r="AB127" s="5">
        <v>341376.68999999994</v>
      </c>
    </row>
    <row r="128" spans="1:28" s="6" customFormat="1" ht="12.75" customHeight="1">
      <c r="A128" s="3" t="s">
        <v>124</v>
      </c>
      <c r="B128" s="3" t="s">
        <v>125</v>
      </c>
      <c r="C128" s="3" t="s">
        <v>46</v>
      </c>
      <c r="D128" s="3" t="s">
        <v>48</v>
      </c>
      <c r="E128" s="3" t="s">
        <v>40</v>
      </c>
      <c r="F128" s="3" t="s">
        <v>133</v>
      </c>
      <c r="G128" s="3">
        <v>2032</v>
      </c>
      <c r="H128" s="3" t="s">
        <v>38</v>
      </c>
      <c r="I128" s="4">
        <v>2620307.219813707</v>
      </c>
      <c r="J128" s="4">
        <v>3037369.33953171</v>
      </c>
      <c r="K128" s="4">
        <v>327315.4912570044</v>
      </c>
      <c r="L128" s="4">
        <v>485414.9493975784</v>
      </c>
      <c r="M128" s="4">
        <v>6470407</v>
      </c>
      <c r="N128" s="4">
        <v>2620222.191890631</v>
      </c>
      <c r="O128" s="4">
        <v>3037270.778109369</v>
      </c>
      <c r="P128" s="4">
        <v>327304.86999999994</v>
      </c>
      <c r="Q128" s="4">
        <v>485609.16</v>
      </c>
      <c r="R128" s="4">
        <v>6470407</v>
      </c>
      <c r="S128" s="5">
        <v>2620307.2198137073</v>
      </c>
      <c r="T128" s="5">
        <v>3037369.3395317104</v>
      </c>
      <c r="U128" s="5">
        <v>327315.49125700444</v>
      </c>
      <c r="V128" s="4">
        <v>6453.009397578454</v>
      </c>
      <c r="W128" s="5">
        <v>5991445.0600000005</v>
      </c>
      <c r="X128" s="4">
        <v>2620222.1918906313</v>
      </c>
      <c r="Y128" s="4">
        <v>3037270.7781093693</v>
      </c>
      <c r="Z128" s="5">
        <v>327304.87</v>
      </c>
      <c r="AA128" s="5">
        <v>6452.799999999988</v>
      </c>
      <c r="AB128" s="5">
        <v>5991250.640000001</v>
      </c>
    </row>
    <row r="129" spans="1:28" s="6" customFormat="1" ht="12.75" customHeight="1">
      <c r="A129" s="3" t="s">
        <v>135</v>
      </c>
      <c r="B129" s="3" t="s">
        <v>136</v>
      </c>
      <c r="C129" s="3" t="s">
        <v>30</v>
      </c>
      <c r="D129" s="3" t="s">
        <v>31</v>
      </c>
      <c r="E129" s="3" t="s">
        <v>32</v>
      </c>
      <c r="F129" s="3" t="s">
        <v>33</v>
      </c>
      <c r="G129" s="3">
        <v>1001</v>
      </c>
      <c r="H129" s="3" t="s">
        <v>71</v>
      </c>
      <c r="I129" s="4">
        <v>0</v>
      </c>
      <c r="J129" s="4">
        <v>157072.15999999997</v>
      </c>
      <c r="K129" s="4">
        <v>0</v>
      </c>
      <c r="L129" s="4">
        <v>313354.84</v>
      </c>
      <c r="M129" s="4">
        <v>470427</v>
      </c>
      <c r="N129" s="4">
        <v>0</v>
      </c>
      <c r="O129" s="4">
        <v>157072.15999999997</v>
      </c>
      <c r="P129" s="4">
        <v>0</v>
      </c>
      <c r="Q129" s="4">
        <v>313354.84</v>
      </c>
      <c r="R129" s="4">
        <v>470427</v>
      </c>
      <c r="S129" s="5">
        <v>0</v>
      </c>
      <c r="T129" s="5">
        <v>157072.16</v>
      </c>
      <c r="U129" s="5">
        <v>0</v>
      </c>
      <c r="V129" s="4">
        <v>0</v>
      </c>
      <c r="W129" s="5">
        <v>157072.16</v>
      </c>
      <c r="X129" s="4">
        <v>0</v>
      </c>
      <c r="Y129" s="4">
        <v>157072.16</v>
      </c>
      <c r="Z129" s="5">
        <v>0</v>
      </c>
      <c r="AA129" s="5">
        <v>0</v>
      </c>
      <c r="AB129" s="5">
        <v>157072.16</v>
      </c>
    </row>
    <row r="130" spans="1:28" s="6" customFormat="1" ht="12.75" customHeight="1">
      <c r="A130" s="3" t="s">
        <v>135</v>
      </c>
      <c r="B130" s="3" t="s">
        <v>136</v>
      </c>
      <c r="C130" s="3" t="s">
        <v>30</v>
      </c>
      <c r="D130" s="3" t="s">
        <v>31</v>
      </c>
      <c r="E130" s="3" t="s">
        <v>32</v>
      </c>
      <c r="F130" s="3" t="s">
        <v>33</v>
      </c>
      <c r="G130" s="3">
        <v>1041</v>
      </c>
      <c r="H130" s="3" t="s">
        <v>39</v>
      </c>
      <c r="I130" s="4">
        <v>3242442.3661933565</v>
      </c>
      <c r="J130" s="4">
        <v>4367981.9438066445</v>
      </c>
      <c r="K130" s="4">
        <v>305860.22</v>
      </c>
      <c r="L130" s="4">
        <v>1074720.47</v>
      </c>
      <c r="M130" s="4">
        <v>8991005</v>
      </c>
      <c r="N130" s="4">
        <v>3242442.3661933565</v>
      </c>
      <c r="O130" s="4">
        <v>4367981.9438066445</v>
      </c>
      <c r="P130" s="4">
        <v>305860.22</v>
      </c>
      <c r="Q130" s="4">
        <v>1074720.47</v>
      </c>
      <c r="R130" s="4">
        <v>8991005</v>
      </c>
      <c r="S130" s="5">
        <v>3242442.3661933565</v>
      </c>
      <c r="T130" s="5">
        <v>4367981.9438066445</v>
      </c>
      <c r="U130" s="5">
        <v>305860.22</v>
      </c>
      <c r="V130" s="4">
        <v>8075.8799999999455</v>
      </c>
      <c r="W130" s="5">
        <v>7924360.41</v>
      </c>
      <c r="X130" s="4">
        <v>3242442.3661933565</v>
      </c>
      <c r="Y130" s="4">
        <v>4367981.9438066445</v>
      </c>
      <c r="Z130" s="5">
        <v>305860.22</v>
      </c>
      <c r="AA130" s="5">
        <v>8075.879999999946</v>
      </c>
      <c r="AB130" s="5">
        <v>7924360.41</v>
      </c>
    </row>
    <row r="131" spans="1:28" s="6" customFormat="1" ht="12.75" customHeight="1">
      <c r="A131" s="3" t="s">
        <v>135</v>
      </c>
      <c r="B131" s="3" t="s">
        <v>136</v>
      </c>
      <c r="C131" s="3" t="s">
        <v>30</v>
      </c>
      <c r="D131" s="3" t="s">
        <v>31</v>
      </c>
      <c r="E131" s="3" t="s">
        <v>32</v>
      </c>
      <c r="F131" s="3" t="s">
        <v>33</v>
      </c>
      <c r="G131" s="3">
        <v>1042</v>
      </c>
      <c r="H131" s="3" t="s">
        <v>137</v>
      </c>
      <c r="I131" s="4">
        <v>153048.99923076874</v>
      </c>
      <c r="J131" s="4">
        <v>25324.45076923129</v>
      </c>
      <c r="K131" s="4">
        <v>0</v>
      </c>
      <c r="L131" s="4">
        <v>155383.55</v>
      </c>
      <c r="M131" s="4">
        <v>333757</v>
      </c>
      <c r="N131" s="4">
        <v>153048.99923076874</v>
      </c>
      <c r="O131" s="4">
        <v>25324.45076923129</v>
      </c>
      <c r="P131" s="4">
        <v>0</v>
      </c>
      <c r="Q131" s="4">
        <v>155383.55</v>
      </c>
      <c r="R131" s="4">
        <v>333757</v>
      </c>
      <c r="S131" s="5">
        <v>153048.99923076874</v>
      </c>
      <c r="T131" s="5">
        <v>25324.45076923129</v>
      </c>
      <c r="U131" s="5">
        <v>0</v>
      </c>
      <c r="V131" s="4">
        <v>0</v>
      </c>
      <c r="W131" s="5">
        <v>178373.45</v>
      </c>
      <c r="X131" s="4">
        <v>153048.99923076874</v>
      </c>
      <c r="Y131" s="4">
        <v>25324.45076923129</v>
      </c>
      <c r="Z131" s="5">
        <v>0</v>
      </c>
      <c r="AA131" s="5">
        <v>0</v>
      </c>
      <c r="AB131" s="5">
        <v>178373.45</v>
      </c>
    </row>
    <row r="132" spans="1:28" s="6" customFormat="1" ht="12.75" customHeight="1">
      <c r="A132" s="3" t="s">
        <v>135</v>
      </c>
      <c r="B132" s="3" t="s">
        <v>136</v>
      </c>
      <c r="C132" s="3" t="s">
        <v>30</v>
      </c>
      <c r="D132" s="3" t="s">
        <v>31</v>
      </c>
      <c r="E132" s="3" t="s">
        <v>32</v>
      </c>
      <c r="F132" s="3" t="s">
        <v>33</v>
      </c>
      <c r="G132" s="3">
        <v>1057</v>
      </c>
      <c r="H132" s="3" t="s">
        <v>138</v>
      </c>
      <c r="I132" s="4">
        <v>0</v>
      </c>
      <c r="J132" s="4">
        <v>27781.100000000006</v>
      </c>
      <c r="K132" s="4">
        <v>0</v>
      </c>
      <c r="L132" s="4">
        <v>112782.9</v>
      </c>
      <c r="M132" s="4">
        <v>140564</v>
      </c>
      <c r="N132" s="4">
        <v>0</v>
      </c>
      <c r="O132" s="4">
        <v>27781.100000000006</v>
      </c>
      <c r="P132" s="4">
        <v>0</v>
      </c>
      <c r="Q132" s="4">
        <v>112782.9</v>
      </c>
      <c r="R132" s="4">
        <v>140564</v>
      </c>
      <c r="S132" s="5">
        <v>0</v>
      </c>
      <c r="T132" s="5">
        <v>27781.1</v>
      </c>
      <c r="U132" s="5">
        <v>0</v>
      </c>
      <c r="V132" s="4">
        <v>0</v>
      </c>
      <c r="W132" s="5">
        <v>27781.1</v>
      </c>
      <c r="X132" s="4">
        <v>0</v>
      </c>
      <c r="Y132" s="4">
        <v>27781.1</v>
      </c>
      <c r="Z132" s="5">
        <v>0</v>
      </c>
      <c r="AA132" s="5">
        <v>0</v>
      </c>
      <c r="AB132" s="5">
        <v>27781.1</v>
      </c>
    </row>
    <row r="133" spans="1:28" s="6" customFormat="1" ht="12.75" customHeight="1">
      <c r="A133" s="3" t="s">
        <v>135</v>
      </c>
      <c r="B133" s="3" t="s">
        <v>136</v>
      </c>
      <c r="C133" s="3" t="s">
        <v>30</v>
      </c>
      <c r="D133" s="3" t="s">
        <v>31</v>
      </c>
      <c r="E133" s="3" t="s">
        <v>32</v>
      </c>
      <c r="F133" s="3" t="s">
        <v>33</v>
      </c>
      <c r="G133" s="3">
        <v>1058</v>
      </c>
      <c r="H133" s="3" t="s">
        <v>38</v>
      </c>
      <c r="I133" s="4">
        <v>201180.3721709766</v>
      </c>
      <c r="J133" s="4">
        <v>245511.7278290234</v>
      </c>
      <c r="K133" s="4">
        <v>164894.09</v>
      </c>
      <c r="L133" s="4">
        <v>98408.81</v>
      </c>
      <c r="M133" s="4">
        <v>709995</v>
      </c>
      <c r="N133" s="4">
        <v>201180.3721709766</v>
      </c>
      <c r="O133" s="4">
        <v>245511.7278290234</v>
      </c>
      <c r="P133" s="4">
        <v>164894.09</v>
      </c>
      <c r="Q133" s="4">
        <v>98408.81</v>
      </c>
      <c r="R133" s="4">
        <v>709995</v>
      </c>
      <c r="S133" s="5">
        <v>201180.37217097663</v>
      </c>
      <c r="T133" s="5">
        <v>245511.72782902344</v>
      </c>
      <c r="U133" s="5">
        <v>164894.09000000003</v>
      </c>
      <c r="V133" s="4">
        <v>0</v>
      </c>
      <c r="W133" s="5">
        <v>611586.1900000002</v>
      </c>
      <c r="X133" s="4">
        <v>201180.3721709766</v>
      </c>
      <c r="Y133" s="4">
        <v>245511.72782902338</v>
      </c>
      <c r="Z133" s="5">
        <v>164894.09</v>
      </c>
      <c r="AA133" s="5">
        <v>0</v>
      </c>
      <c r="AB133" s="5">
        <v>611586.19</v>
      </c>
    </row>
    <row r="134" spans="1:28" s="6" customFormat="1" ht="12.75" customHeight="1">
      <c r="A134" s="3" t="s">
        <v>135</v>
      </c>
      <c r="B134" s="3" t="s">
        <v>136</v>
      </c>
      <c r="C134" s="3" t="s">
        <v>42</v>
      </c>
      <c r="D134" s="3" t="s">
        <v>139</v>
      </c>
      <c r="E134" s="3" t="s">
        <v>140</v>
      </c>
      <c r="F134" s="3" t="s">
        <v>141</v>
      </c>
      <c r="G134" s="3">
        <v>1121</v>
      </c>
      <c r="H134" s="3" t="s">
        <v>39</v>
      </c>
      <c r="I134" s="4">
        <v>4033532.842835738</v>
      </c>
      <c r="J134" s="4">
        <v>4563410.587164262</v>
      </c>
      <c r="K134" s="4">
        <v>353360.91000000003</v>
      </c>
      <c r="L134" s="4">
        <v>1748208.6600000001</v>
      </c>
      <c r="M134" s="4">
        <v>10698513</v>
      </c>
      <c r="N134" s="4">
        <v>4033532.842835738</v>
      </c>
      <c r="O134" s="4">
        <v>4563410.587164262</v>
      </c>
      <c r="P134" s="4">
        <v>353360.91000000003</v>
      </c>
      <c r="Q134" s="4">
        <v>1748208.6600000001</v>
      </c>
      <c r="R134" s="4">
        <v>10698513</v>
      </c>
      <c r="S134" s="5">
        <v>4033532.842835738</v>
      </c>
      <c r="T134" s="5">
        <v>4563410.587164262</v>
      </c>
      <c r="U134" s="5">
        <v>353360.91000000003</v>
      </c>
      <c r="V134" s="4">
        <v>1224.0000000000002</v>
      </c>
      <c r="W134" s="5">
        <v>8951528.34</v>
      </c>
      <c r="X134" s="4">
        <v>4033532.842835738</v>
      </c>
      <c r="Y134" s="4">
        <v>4563410.587164262</v>
      </c>
      <c r="Z134" s="5">
        <v>353360.91000000003</v>
      </c>
      <c r="AA134" s="5">
        <v>1224</v>
      </c>
      <c r="AB134" s="5">
        <v>8951528.34</v>
      </c>
    </row>
    <row r="135" spans="1:28" s="6" customFormat="1" ht="12.75" customHeight="1">
      <c r="A135" s="3" t="s">
        <v>135</v>
      </c>
      <c r="B135" s="3" t="s">
        <v>136</v>
      </c>
      <c r="C135" s="3" t="s">
        <v>42</v>
      </c>
      <c r="D135" s="3" t="s">
        <v>139</v>
      </c>
      <c r="E135" s="3" t="s">
        <v>140</v>
      </c>
      <c r="F135" s="3" t="s">
        <v>141</v>
      </c>
      <c r="G135" s="3">
        <v>1130</v>
      </c>
      <c r="H135" s="3" t="s">
        <v>38</v>
      </c>
      <c r="I135" s="4">
        <v>214594.10158939194</v>
      </c>
      <c r="J135" s="4">
        <v>244573.87841060807</v>
      </c>
      <c r="K135" s="4">
        <v>0</v>
      </c>
      <c r="L135" s="4">
        <v>232045.02</v>
      </c>
      <c r="M135" s="4">
        <v>691213</v>
      </c>
      <c r="N135" s="4">
        <v>214594.10158939194</v>
      </c>
      <c r="O135" s="4">
        <v>244573.87841060807</v>
      </c>
      <c r="P135" s="4">
        <v>0</v>
      </c>
      <c r="Q135" s="4">
        <v>232045.02</v>
      </c>
      <c r="R135" s="4">
        <v>691213</v>
      </c>
      <c r="S135" s="5">
        <v>214594.10158939194</v>
      </c>
      <c r="T135" s="5">
        <v>244573.87841060807</v>
      </c>
      <c r="U135" s="5">
        <v>0</v>
      </c>
      <c r="V135" s="4">
        <v>2089.3000000000006</v>
      </c>
      <c r="W135" s="5">
        <v>461257.27999999997</v>
      </c>
      <c r="X135" s="4">
        <v>214594.1015893919</v>
      </c>
      <c r="Y135" s="4">
        <v>244573.87841060804</v>
      </c>
      <c r="Z135" s="5">
        <v>0</v>
      </c>
      <c r="AA135" s="5">
        <v>2089.3</v>
      </c>
      <c r="AB135" s="5">
        <v>461257.27999999997</v>
      </c>
    </row>
    <row r="136" spans="1:28" s="6" customFormat="1" ht="12.75" customHeight="1">
      <c r="A136" s="3" t="s">
        <v>135</v>
      </c>
      <c r="B136" s="3" t="s">
        <v>136</v>
      </c>
      <c r="C136" s="3" t="s">
        <v>42</v>
      </c>
      <c r="D136" s="3" t="s">
        <v>139</v>
      </c>
      <c r="E136" s="3" t="s">
        <v>59</v>
      </c>
      <c r="F136" s="3" t="s">
        <v>142</v>
      </c>
      <c r="G136" s="3">
        <v>1170</v>
      </c>
      <c r="H136" s="3" t="s">
        <v>39</v>
      </c>
      <c r="I136" s="4">
        <v>1727054.1767985749</v>
      </c>
      <c r="J136" s="4">
        <v>1564674.243201425</v>
      </c>
      <c r="K136" s="4">
        <v>0</v>
      </c>
      <c r="L136" s="4">
        <v>1839480.58</v>
      </c>
      <c r="M136" s="4">
        <v>5131209</v>
      </c>
      <c r="N136" s="4">
        <v>1727054.1767985749</v>
      </c>
      <c r="O136" s="4">
        <v>1564674.243201425</v>
      </c>
      <c r="P136" s="4">
        <v>0</v>
      </c>
      <c r="Q136" s="4">
        <v>1839480.58</v>
      </c>
      <c r="R136" s="4">
        <v>5131209</v>
      </c>
      <c r="S136" s="5">
        <v>1727054.1767985749</v>
      </c>
      <c r="T136" s="5">
        <v>1564674.243201425</v>
      </c>
      <c r="U136" s="5">
        <v>0</v>
      </c>
      <c r="V136" s="4">
        <v>0</v>
      </c>
      <c r="W136" s="5">
        <v>3291728.42</v>
      </c>
      <c r="X136" s="4">
        <v>1727054.1767985749</v>
      </c>
      <c r="Y136" s="4">
        <v>1564674.243201425</v>
      </c>
      <c r="Z136" s="5">
        <v>0</v>
      </c>
      <c r="AA136" s="5">
        <v>0</v>
      </c>
      <c r="AB136" s="5">
        <v>3291728.42</v>
      </c>
    </row>
    <row r="137" spans="1:28" s="6" customFormat="1" ht="12.75" customHeight="1">
      <c r="A137" s="3" t="s">
        <v>135</v>
      </c>
      <c r="B137" s="3" t="s">
        <v>136</v>
      </c>
      <c r="C137" s="3" t="s">
        <v>42</v>
      </c>
      <c r="D137" s="3" t="s">
        <v>139</v>
      </c>
      <c r="E137" s="3" t="s">
        <v>59</v>
      </c>
      <c r="F137" s="3" t="s">
        <v>142</v>
      </c>
      <c r="G137" s="3">
        <v>1172</v>
      </c>
      <c r="H137" s="3" t="s">
        <v>38</v>
      </c>
      <c r="I137" s="4">
        <v>94165.06535718235</v>
      </c>
      <c r="J137" s="4">
        <v>48328.16464281767</v>
      </c>
      <c r="K137" s="4">
        <v>0</v>
      </c>
      <c r="L137" s="4">
        <v>194022.77</v>
      </c>
      <c r="M137" s="4">
        <v>336516</v>
      </c>
      <c r="N137" s="4">
        <v>94165.06535718235</v>
      </c>
      <c r="O137" s="4">
        <v>48328.16464281767</v>
      </c>
      <c r="P137" s="4">
        <v>0</v>
      </c>
      <c r="Q137" s="4">
        <v>194022.77</v>
      </c>
      <c r="R137" s="4">
        <v>336516</v>
      </c>
      <c r="S137" s="5">
        <v>94165.06535718235</v>
      </c>
      <c r="T137" s="5">
        <v>48328.16464281767</v>
      </c>
      <c r="U137" s="5">
        <v>0</v>
      </c>
      <c r="V137" s="4">
        <v>310.37000000000006</v>
      </c>
      <c r="W137" s="5">
        <v>142803.6</v>
      </c>
      <c r="X137" s="4">
        <v>94165.06535718233</v>
      </c>
      <c r="Y137" s="4">
        <v>48328.16464281766</v>
      </c>
      <c r="Z137" s="5">
        <v>0</v>
      </c>
      <c r="AA137" s="5">
        <v>310.37</v>
      </c>
      <c r="AB137" s="5">
        <v>142803.59999999998</v>
      </c>
    </row>
    <row r="138" spans="1:28" s="6" customFormat="1" ht="12.75" customHeight="1">
      <c r="A138" s="3" t="s">
        <v>135</v>
      </c>
      <c r="B138" s="3" t="s">
        <v>136</v>
      </c>
      <c r="C138" s="3" t="s">
        <v>30</v>
      </c>
      <c r="D138" s="3" t="s">
        <v>31</v>
      </c>
      <c r="E138" s="3" t="s">
        <v>40</v>
      </c>
      <c r="F138" s="3" t="s">
        <v>41</v>
      </c>
      <c r="G138" s="3">
        <v>1201</v>
      </c>
      <c r="H138" s="3" t="s">
        <v>39</v>
      </c>
      <c r="I138" s="4">
        <v>426072.55291413044</v>
      </c>
      <c r="J138" s="4">
        <v>1428092.9670858695</v>
      </c>
      <c r="K138" s="4">
        <v>9314.73</v>
      </c>
      <c r="L138" s="4">
        <v>1279189.75</v>
      </c>
      <c r="M138" s="4">
        <v>3142670</v>
      </c>
      <c r="N138" s="4">
        <v>426072.55291413044</v>
      </c>
      <c r="O138" s="4">
        <v>1428092.9670858695</v>
      </c>
      <c r="P138" s="4">
        <v>9314.73</v>
      </c>
      <c r="Q138" s="4">
        <v>1279189.75</v>
      </c>
      <c r="R138" s="4">
        <v>3142670</v>
      </c>
      <c r="S138" s="5">
        <v>426072.55291413044</v>
      </c>
      <c r="T138" s="5">
        <v>1428092.9670858695</v>
      </c>
      <c r="U138" s="5">
        <v>9314.73</v>
      </c>
      <c r="V138" s="4">
        <v>0</v>
      </c>
      <c r="W138" s="5">
        <v>1863480.25</v>
      </c>
      <c r="X138" s="4">
        <v>426072.55291413044</v>
      </c>
      <c r="Y138" s="4">
        <v>1428092.9670858695</v>
      </c>
      <c r="Z138" s="5">
        <v>9314.73</v>
      </c>
      <c r="AA138" s="5">
        <v>0</v>
      </c>
      <c r="AB138" s="5">
        <v>1863480.25</v>
      </c>
    </row>
    <row r="139" spans="1:28" s="6" customFormat="1" ht="12.75" customHeight="1">
      <c r="A139" s="3" t="s">
        <v>135</v>
      </c>
      <c r="B139" s="3" t="s">
        <v>136</v>
      </c>
      <c r="C139" s="3" t="s">
        <v>30</v>
      </c>
      <c r="D139" s="3" t="s">
        <v>31</v>
      </c>
      <c r="E139" s="3" t="s">
        <v>40</v>
      </c>
      <c r="F139" s="3" t="s">
        <v>41</v>
      </c>
      <c r="G139" s="3">
        <v>1203</v>
      </c>
      <c r="H139" s="3" t="s">
        <v>38</v>
      </c>
      <c r="I139" s="4">
        <v>23970.758881536858</v>
      </c>
      <c r="J139" s="4">
        <v>78325.11111846313</v>
      </c>
      <c r="K139" s="4">
        <v>0</v>
      </c>
      <c r="L139" s="4">
        <v>103601.13</v>
      </c>
      <c r="M139" s="4">
        <v>205897</v>
      </c>
      <c r="N139" s="4">
        <v>23970.758881536858</v>
      </c>
      <c r="O139" s="4">
        <v>78325.11111846313</v>
      </c>
      <c r="P139" s="4">
        <v>0</v>
      </c>
      <c r="Q139" s="4">
        <v>103601.13</v>
      </c>
      <c r="R139" s="4">
        <v>205897</v>
      </c>
      <c r="S139" s="5">
        <v>23970.758881536858</v>
      </c>
      <c r="T139" s="5">
        <v>78325.11111846313</v>
      </c>
      <c r="U139" s="5">
        <v>0</v>
      </c>
      <c r="V139" s="4">
        <v>65.41</v>
      </c>
      <c r="W139" s="5">
        <v>102361.28</v>
      </c>
      <c r="X139" s="4">
        <v>23970.75888153686</v>
      </c>
      <c r="Y139" s="4">
        <v>78325.11111846314</v>
      </c>
      <c r="Z139" s="5">
        <v>0</v>
      </c>
      <c r="AA139" s="5">
        <v>65.41</v>
      </c>
      <c r="AB139" s="5">
        <v>102361.28000000001</v>
      </c>
    </row>
    <row r="140" spans="1:28" s="6" customFormat="1" ht="12.75" customHeight="1">
      <c r="A140" s="3" t="s">
        <v>135</v>
      </c>
      <c r="B140" s="3" t="s">
        <v>136</v>
      </c>
      <c r="C140" s="3" t="s">
        <v>30</v>
      </c>
      <c r="D140" s="3" t="s">
        <v>31</v>
      </c>
      <c r="E140" s="3" t="s">
        <v>40</v>
      </c>
      <c r="F140" s="3" t="s">
        <v>41</v>
      </c>
      <c r="G140" s="3">
        <v>1241</v>
      </c>
      <c r="H140" s="3" t="s">
        <v>39</v>
      </c>
      <c r="I140" s="4">
        <v>10772290.910845688</v>
      </c>
      <c r="J140" s="4">
        <v>15234884.67049164</v>
      </c>
      <c r="K140" s="4">
        <v>22550.632425406613</v>
      </c>
      <c r="L140" s="4">
        <v>174041.78623726717</v>
      </c>
      <c r="M140" s="4">
        <v>26203767.999999996</v>
      </c>
      <c r="N140" s="4">
        <v>10772290.910845688</v>
      </c>
      <c r="O140" s="4">
        <v>15234884.67049164</v>
      </c>
      <c r="P140" s="4">
        <v>22550.632425406613</v>
      </c>
      <c r="Q140" s="4">
        <v>174041.78623726717</v>
      </c>
      <c r="R140" s="4">
        <v>26203767.999999996</v>
      </c>
      <c r="S140" s="5">
        <v>11328262.905719547</v>
      </c>
      <c r="T140" s="5">
        <v>16021176.954280458</v>
      </c>
      <c r="U140" s="5">
        <v>23714.500000000004</v>
      </c>
      <c r="V140" s="4">
        <v>183024.31000000006</v>
      </c>
      <c r="W140" s="5">
        <v>27556178.670000006</v>
      </c>
      <c r="X140" s="4">
        <v>11328262.905719545</v>
      </c>
      <c r="Y140" s="4">
        <v>16021176.954280457</v>
      </c>
      <c r="Z140" s="5">
        <v>23714.5</v>
      </c>
      <c r="AA140" s="5">
        <v>183024.31000000003</v>
      </c>
      <c r="AB140" s="5">
        <v>27556178.669999998</v>
      </c>
    </row>
    <row r="141" spans="1:28" s="6" customFormat="1" ht="12.75" customHeight="1">
      <c r="A141" s="3" t="s">
        <v>135</v>
      </c>
      <c r="B141" s="3" t="s">
        <v>136</v>
      </c>
      <c r="C141" s="3" t="s">
        <v>30</v>
      </c>
      <c r="D141" s="3" t="s">
        <v>31</v>
      </c>
      <c r="E141" s="3" t="s">
        <v>40</v>
      </c>
      <c r="F141" s="3" t="s">
        <v>41</v>
      </c>
      <c r="G141" s="3">
        <v>1243</v>
      </c>
      <c r="H141" s="3" t="s">
        <v>38</v>
      </c>
      <c r="I141" s="4">
        <v>624646.6381911589</v>
      </c>
      <c r="J141" s="4">
        <v>806321.5318088414</v>
      </c>
      <c r="K141" s="4">
        <v>1260.9900000000002</v>
      </c>
      <c r="L141" s="4">
        <v>153871.84</v>
      </c>
      <c r="M141" s="4">
        <v>1586101.0000000005</v>
      </c>
      <c r="N141" s="4">
        <v>624646.6381911589</v>
      </c>
      <c r="O141" s="4">
        <v>806321.5318088414</v>
      </c>
      <c r="P141" s="4">
        <v>1260.9900000000002</v>
      </c>
      <c r="Q141" s="4">
        <v>153871.84</v>
      </c>
      <c r="R141" s="4">
        <v>1586101.0000000005</v>
      </c>
      <c r="S141" s="5">
        <v>624646.6381911589</v>
      </c>
      <c r="T141" s="5">
        <v>806321.5318088414</v>
      </c>
      <c r="U141" s="5">
        <v>1260.9900000000002</v>
      </c>
      <c r="V141" s="4">
        <v>8011.190000000001</v>
      </c>
      <c r="W141" s="5">
        <v>1440240.3500000003</v>
      </c>
      <c r="X141" s="4">
        <v>624646.6381911588</v>
      </c>
      <c r="Y141" s="4">
        <v>806321.5318088413</v>
      </c>
      <c r="Z141" s="5">
        <v>1260.99</v>
      </c>
      <c r="AA141" s="5">
        <v>8011.1900000000005</v>
      </c>
      <c r="AB141" s="5">
        <v>1440240.3499999999</v>
      </c>
    </row>
    <row r="142" spans="1:28" s="6" customFormat="1" ht="12.75" customHeight="1">
      <c r="A142" s="3" t="s">
        <v>135</v>
      </c>
      <c r="B142" s="3" t="s">
        <v>136</v>
      </c>
      <c r="C142" s="3" t="s">
        <v>42</v>
      </c>
      <c r="D142" s="3" t="s">
        <v>139</v>
      </c>
      <c r="E142" s="3" t="s">
        <v>143</v>
      </c>
      <c r="F142" s="3" t="s">
        <v>144</v>
      </c>
      <c r="G142" s="3">
        <v>1276</v>
      </c>
      <c r="H142" s="3" t="s">
        <v>145</v>
      </c>
      <c r="I142" s="4">
        <v>0</v>
      </c>
      <c r="J142" s="4">
        <v>0</v>
      </c>
      <c r="K142" s="4">
        <v>19766475.572085198</v>
      </c>
      <c r="L142" s="4">
        <v>283409297.4279148</v>
      </c>
      <c r="M142" s="4">
        <v>303175773</v>
      </c>
      <c r="N142" s="4">
        <v>0</v>
      </c>
      <c r="O142" s="4">
        <v>0</v>
      </c>
      <c r="P142" s="4">
        <v>19759571.819999993</v>
      </c>
      <c r="Q142" s="4">
        <v>283416201.18</v>
      </c>
      <c r="R142" s="4">
        <v>303175773</v>
      </c>
      <c r="S142" s="5">
        <v>0</v>
      </c>
      <c r="T142" s="5">
        <v>0</v>
      </c>
      <c r="U142" s="5">
        <v>19766475.572085198</v>
      </c>
      <c r="V142" s="4">
        <v>277021178.1479148</v>
      </c>
      <c r="W142" s="5">
        <v>296787653.72</v>
      </c>
      <c r="X142" s="4">
        <v>0</v>
      </c>
      <c r="Y142" s="4">
        <v>0</v>
      </c>
      <c r="Z142" s="5">
        <v>19759571.82000001</v>
      </c>
      <c r="AA142" s="5">
        <v>276924424.1500003</v>
      </c>
      <c r="AB142" s="5">
        <v>296683995.97000027</v>
      </c>
    </row>
    <row r="143" spans="1:28" s="6" customFormat="1" ht="12.75" customHeight="1">
      <c r="A143" s="3" t="s">
        <v>135</v>
      </c>
      <c r="B143" s="3" t="s">
        <v>136</v>
      </c>
      <c r="C143" s="3" t="s">
        <v>42</v>
      </c>
      <c r="D143" s="3" t="s">
        <v>139</v>
      </c>
      <c r="E143" s="3" t="s">
        <v>143</v>
      </c>
      <c r="F143" s="3" t="s">
        <v>144</v>
      </c>
      <c r="G143" s="3">
        <v>1277</v>
      </c>
      <c r="H143" s="3" t="s">
        <v>39</v>
      </c>
      <c r="I143" s="4">
        <v>25761647.314523846</v>
      </c>
      <c r="J143" s="4">
        <v>59172873.11938181</v>
      </c>
      <c r="K143" s="4">
        <v>246190.26943024708</v>
      </c>
      <c r="L143" s="4">
        <v>1199533.2966640966</v>
      </c>
      <c r="M143" s="4">
        <v>86380244.00000001</v>
      </c>
      <c r="N143" s="4">
        <v>25761647.314523846</v>
      </c>
      <c r="O143" s="4">
        <v>59172873.11938181</v>
      </c>
      <c r="P143" s="4">
        <v>246190.26943024708</v>
      </c>
      <c r="Q143" s="4">
        <v>1199533.2966640966</v>
      </c>
      <c r="R143" s="4">
        <v>86380244.00000001</v>
      </c>
      <c r="S143" s="5">
        <v>26346420.11808567</v>
      </c>
      <c r="T143" s="5">
        <v>60516059.23191432</v>
      </c>
      <c r="U143" s="5">
        <v>251778.63</v>
      </c>
      <c r="V143" s="4">
        <v>1226761.9299999997</v>
      </c>
      <c r="W143" s="5">
        <v>88341019.91</v>
      </c>
      <c r="X143" s="4">
        <v>26346420.11808567</v>
      </c>
      <c r="Y143" s="4">
        <v>60516059.23191433</v>
      </c>
      <c r="Z143" s="5">
        <v>251778.63</v>
      </c>
      <c r="AA143" s="5">
        <v>1226761.9299999997</v>
      </c>
      <c r="AB143" s="5">
        <v>88341019.91</v>
      </c>
    </row>
    <row r="144" spans="1:28" s="6" customFormat="1" ht="12.75" customHeight="1">
      <c r="A144" s="3" t="s">
        <v>135</v>
      </c>
      <c r="B144" s="3" t="s">
        <v>136</v>
      </c>
      <c r="C144" s="3" t="s">
        <v>42</v>
      </c>
      <c r="D144" s="3" t="s">
        <v>139</v>
      </c>
      <c r="E144" s="3" t="s">
        <v>143</v>
      </c>
      <c r="F144" s="3" t="s">
        <v>144</v>
      </c>
      <c r="G144" s="3">
        <v>1278</v>
      </c>
      <c r="H144" s="9" t="s">
        <v>109</v>
      </c>
      <c r="I144" s="4">
        <v>0</v>
      </c>
      <c r="J144" s="4">
        <v>0</v>
      </c>
      <c r="K144" s="4">
        <v>3197000.5892435997</v>
      </c>
      <c r="L144" s="4">
        <v>33444519.4107564</v>
      </c>
      <c r="M144" s="4">
        <v>36641520</v>
      </c>
      <c r="N144" s="4">
        <v>0</v>
      </c>
      <c r="O144" s="4">
        <v>0</v>
      </c>
      <c r="P144" s="4">
        <v>3192666.959999998</v>
      </c>
      <c r="Q144" s="4">
        <v>33448853.040000003</v>
      </c>
      <c r="R144" s="4">
        <v>36641520</v>
      </c>
      <c r="S144" s="5">
        <v>0</v>
      </c>
      <c r="T144" s="5">
        <v>0</v>
      </c>
      <c r="U144" s="5">
        <v>3197000.5892435997</v>
      </c>
      <c r="V144" s="4">
        <v>29612911.330756404</v>
      </c>
      <c r="W144" s="5">
        <v>32809911.92</v>
      </c>
      <c r="X144" s="4">
        <v>0</v>
      </c>
      <c r="Y144" s="4">
        <v>0</v>
      </c>
      <c r="Z144" s="5">
        <v>3192666.9599999995</v>
      </c>
      <c r="AA144" s="5">
        <v>29572770.150000013</v>
      </c>
      <c r="AB144" s="5">
        <v>32765437.110000014</v>
      </c>
    </row>
    <row r="145" spans="1:28" s="6" customFormat="1" ht="12.75" customHeight="1">
      <c r="A145" s="3" t="s">
        <v>135</v>
      </c>
      <c r="B145" s="3" t="s">
        <v>136</v>
      </c>
      <c r="C145" s="3" t="s">
        <v>42</v>
      </c>
      <c r="D145" s="3" t="s">
        <v>139</v>
      </c>
      <c r="E145" s="3" t="s">
        <v>143</v>
      </c>
      <c r="F145" s="3" t="s">
        <v>144</v>
      </c>
      <c r="G145" s="3">
        <v>1279</v>
      </c>
      <c r="H145" s="3" t="s">
        <v>38</v>
      </c>
      <c r="I145" s="4">
        <v>721528.3353099731</v>
      </c>
      <c r="J145" s="4">
        <v>1741819.134690027</v>
      </c>
      <c r="K145" s="4">
        <v>0</v>
      </c>
      <c r="L145" s="4">
        <v>810229.5299999999</v>
      </c>
      <c r="M145" s="4">
        <v>3273577</v>
      </c>
      <c r="N145" s="4">
        <v>721528.3353099731</v>
      </c>
      <c r="O145" s="4">
        <v>1741819.134690027</v>
      </c>
      <c r="P145" s="4">
        <v>0</v>
      </c>
      <c r="Q145" s="4">
        <v>810229.5299999999</v>
      </c>
      <c r="R145" s="4">
        <v>3273577</v>
      </c>
      <c r="S145" s="5">
        <v>721528.3353099731</v>
      </c>
      <c r="T145" s="5">
        <v>1741819.134690027</v>
      </c>
      <c r="U145" s="5">
        <v>0</v>
      </c>
      <c r="V145" s="4">
        <v>5962.46</v>
      </c>
      <c r="W145" s="5">
        <v>2469309.93</v>
      </c>
      <c r="X145" s="4">
        <v>721528.3353099731</v>
      </c>
      <c r="Y145" s="4">
        <v>1741819.134690027</v>
      </c>
      <c r="Z145" s="5">
        <v>0</v>
      </c>
      <c r="AA145" s="5">
        <v>5962.46</v>
      </c>
      <c r="AB145" s="5">
        <v>2469309.93</v>
      </c>
    </row>
    <row r="146" spans="1:28" s="6" customFormat="1" ht="12.75" customHeight="1">
      <c r="A146" s="3" t="s">
        <v>135</v>
      </c>
      <c r="B146" s="3" t="s">
        <v>136</v>
      </c>
      <c r="C146" s="3" t="s">
        <v>30</v>
      </c>
      <c r="D146" s="3" t="s">
        <v>31</v>
      </c>
      <c r="E146" s="3" t="s">
        <v>40</v>
      </c>
      <c r="F146" s="3" t="s">
        <v>41</v>
      </c>
      <c r="G146" s="3">
        <v>1301</v>
      </c>
      <c r="H146" s="3" t="s">
        <v>39</v>
      </c>
      <c r="I146" s="4">
        <v>2804988.0224108365</v>
      </c>
      <c r="J146" s="4">
        <v>4913125.957589164</v>
      </c>
      <c r="K146" s="4">
        <v>6229.669999999999</v>
      </c>
      <c r="L146" s="4">
        <v>822883.35</v>
      </c>
      <c r="M146" s="4">
        <v>8547227</v>
      </c>
      <c r="N146" s="4">
        <v>2804988.0224108365</v>
      </c>
      <c r="O146" s="4">
        <v>4913125.957589164</v>
      </c>
      <c r="P146" s="4">
        <v>6229.669999999999</v>
      </c>
      <c r="Q146" s="4">
        <v>822883.35</v>
      </c>
      <c r="R146" s="4">
        <v>8547227</v>
      </c>
      <c r="S146" s="5">
        <v>2804988.0224108365</v>
      </c>
      <c r="T146" s="5">
        <v>4913125.957589164</v>
      </c>
      <c r="U146" s="5">
        <v>6229.669999999999</v>
      </c>
      <c r="V146" s="4">
        <v>10018.93</v>
      </c>
      <c r="W146" s="5">
        <v>7734362.58</v>
      </c>
      <c r="X146" s="4">
        <v>2804988.0224108365</v>
      </c>
      <c r="Y146" s="4">
        <v>4913125.957589164</v>
      </c>
      <c r="Z146" s="5">
        <v>6229.669999999999</v>
      </c>
      <c r="AA146" s="5">
        <v>10018.93</v>
      </c>
      <c r="AB146" s="5">
        <v>7734362.58</v>
      </c>
    </row>
    <row r="147" spans="1:28" s="6" customFormat="1" ht="12.75" customHeight="1">
      <c r="A147" s="3" t="s">
        <v>135</v>
      </c>
      <c r="B147" s="3" t="s">
        <v>136</v>
      </c>
      <c r="C147" s="3" t="s">
        <v>30</v>
      </c>
      <c r="D147" s="3" t="s">
        <v>31</v>
      </c>
      <c r="E147" s="3" t="s">
        <v>40</v>
      </c>
      <c r="F147" s="3" t="s">
        <v>41</v>
      </c>
      <c r="G147" s="3">
        <v>1303</v>
      </c>
      <c r="H147" s="3" t="s">
        <v>38</v>
      </c>
      <c r="I147" s="4">
        <v>156109.543811938</v>
      </c>
      <c r="J147" s="4">
        <v>269232.70618806203</v>
      </c>
      <c r="K147" s="4">
        <v>208.74000000000004</v>
      </c>
      <c r="L147" s="4">
        <v>137381.01</v>
      </c>
      <c r="M147" s="4">
        <v>562932</v>
      </c>
      <c r="N147" s="4">
        <v>156109.543811938</v>
      </c>
      <c r="O147" s="4">
        <v>269232.70618806203</v>
      </c>
      <c r="P147" s="4">
        <v>208.74000000000004</v>
      </c>
      <c r="Q147" s="4">
        <v>137381.01</v>
      </c>
      <c r="R147" s="4">
        <v>562932</v>
      </c>
      <c r="S147" s="5">
        <v>156109.543811938</v>
      </c>
      <c r="T147" s="5">
        <v>269232.70618806203</v>
      </c>
      <c r="U147" s="5">
        <v>208.74000000000004</v>
      </c>
      <c r="V147" s="4">
        <v>6533.780000000001</v>
      </c>
      <c r="W147" s="5">
        <v>432084.77</v>
      </c>
      <c r="X147" s="4">
        <v>156109.54381193797</v>
      </c>
      <c r="Y147" s="4">
        <v>269232.706188062</v>
      </c>
      <c r="Z147" s="5">
        <v>208.74</v>
      </c>
      <c r="AA147" s="5">
        <v>6533.78</v>
      </c>
      <c r="AB147" s="5">
        <v>432084.76999999996</v>
      </c>
    </row>
    <row r="148" spans="1:28" s="6" customFormat="1" ht="12.75" customHeight="1">
      <c r="A148" s="3" t="s">
        <v>135</v>
      </c>
      <c r="B148" s="3" t="s">
        <v>136</v>
      </c>
      <c r="C148" s="3" t="s">
        <v>42</v>
      </c>
      <c r="D148" s="3" t="s">
        <v>139</v>
      </c>
      <c r="E148" s="3" t="s">
        <v>73</v>
      </c>
      <c r="F148" s="3" t="s">
        <v>146</v>
      </c>
      <c r="G148" s="3">
        <v>1519</v>
      </c>
      <c r="H148" s="3" t="s">
        <v>39</v>
      </c>
      <c r="I148" s="4">
        <v>843808.2509283923</v>
      </c>
      <c r="J148" s="4">
        <v>652486.5390716076</v>
      </c>
      <c r="K148" s="4">
        <v>2000</v>
      </c>
      <c r="L148" s="4">
        <v>172614.21000000002</v>
      </c>
      <c r="M148" s="4">
        <v>1670909</v>
      </c>
      <c r="N148" s="4">
        <v>843808.2509283923</v>
      </c>
      <c r="O148" s="4">
        <v>652486.5390716076</v>
      </c>
      <c r="P148" s="4">
        <v>2000</v>
      </c>
      <c r="Q148" s="4">
        <v>172614.21000000002</v>
      </c>
      <c r="R148" s="4">
        <v>1670909</v>
      </c>
      <c r="S148" s="5">
        <v>843808.2509283923</v>
      </c>
      <c r="T148" s="5">
        <v>652486.5390716076</v>
      </c>
      <c r="U148" s="5">
        <v>2000</v>
      </c>
      <c r="V148" s="4">
        <v>0</v>
      </c>
      <c r="W148" s="5">
        <v>1498294.79</v>
      </c>
      <c r="X148" s="4">
        <v>843808.2509283923</v>
      </c>
      <c r="Y148" s="4">
        <v>652486.5390716076</v>
      </c>
      <c r="Z148" s="5">
        <v>2000</v>
      </c>
      <c r="AA148" s="5">
        <v>0</v>
      </c>
      <c r="AB148" s="5">
        <v>1498294.79</v>
      </c>
    </row>
    <row r="149" spans="1:28" s="6" customFormat="1" ht="12.75" customHeight="1">
      <c r="A149" s="3" t="s">
        <v>135</v>
      </c>
      <c r="B149" s="3" t="s">
        <v>136</v>
      </c>
      <c r="C149" s="3" t="s">
        <v>42</v>
      </c>
      <c r="D149" s="3" t="s">
        <v>139</v>
      </c>
      <c r="E149" s="3" t="s">
        <v>73</v>
      </c>
      <c r="F149" s="3" t="s">
        <v>146</v>
      </c>
      <c r="G149" s="3">
        <v>1521</v>
      </c>
      <c r="H149" s="3" t="s">
        <v>38</v>
      </c>
      <c r="I149" s="4">
        <v>44037.51</v>
      </c>
      <c r="J149" s="4">
        <v>35059.9</v>
      </c>
      <c r="K149" s="4">
        <v>0</v>
      </c>
      <c r="L149" s="4">
        <v>29928.59</v>
      </c>
      <c r="M149" s="4">
        <v>109026</v>
      </c>
      <c r="N149" s="4">
        <v>44037.51</v>
      </c>
      <c r="O149" s="4">
        <v>35059.9</v>
      </c>
      <c r="P149" s="4">
        <v>0</v>
      </c>
      <c r="Q149" s="4">
        <v>29928.59</v>
      </c>
      <c r="R149" s="4">
        <v>109026</v>
      </c>
      <c r="S149" s="5">
        <v>44037.51</v>
      </c>
      <c r="T149" s="5">
        <v>35059.9</v>
      </c>
      <c r="U149" s="5">
        <v>0</v>
      </c>
      <c r="V149" s="4">
        <v>0</v>
      </c>
      <c r="W149" s="5">
        <v>79097.41</v>
      </c>
      <c r="X149" s="4">
        <v>44037.51</v>
      </c>
      <c r="Y149" s="4">
        <v>35059.9</v>
      </c>
      <c r="Z149" s="5">
        <v>0</v>
      </c>
      <c r="AA149" s="5">
        <v>0</v>
      </c>
      <c r="AB149" s="5">
        <v>79097.41</v>
      </c>
    </row>
    <row r="150" spans="1:28" s="6" customFormat="1" ht="12.75" customHeight="1">
      <c r="A150" s="3" t="s">
        <v>135</v>
      </c>
      <c r="B150" s="3" t="s">
        <v>136</v>
      </c>
      <c r="C150" s="3" t="s">
        <v>42</v>
      </c>
      <c r="D150" s="3" t="s">
        <v>139</v>
      </c>
      <c r="E150" s="3" t="s">
        <v>85</v>
      </c>
      <c r="F150" s="3" t="s">
        <v>147</v>
      </c>
      <c r="G150" s="3">
        <v>1631</v>
      </c>
      <c r="H150" s="3" t="s">
        <v>39</v>
      </c>
      <c r="I150" s="4">
        <v>1051168.031420098</v>
      </c>
      <c r="J150" s="4">
        <v>1744044.4085799018</v>
      </c>
      <c r="K150" s="4">
        <v>1581.6899999999998</v>
      </c>
      <c r="L150" s="4">
        <v>166471.87000000002</v>
      </c>
      <c r="M150" s="4">
        <v>2963265.9999999995</v>
      </c>
      <c r="N150" s="4">
        <v>1051168.031420098</v>
      </c>
      <c r="O150" s="4">
        <v>1744044.4085799018</v>
      </c>
      <c r="P150" s="4">
        <v>1581.6899999999998</v>
      </c>
      <c r="Q150" s="4">
        <v>166471.87000000002</v>
      </c>
      <c r="R150" s="4">
        <v>2963265.9999999995</v>
      </c>
      <c r="S150" s="5">
        <v>1051168.0314200982</v>
      </c>
      <c r="T150" s="5">
        <v>1744044.4085799023</v>
      </c>
      <c r="U150" s="5">
        <v>1581.69</v>
      </c>
      <c r="V150" s="4">
        <v>6644.540000000003</v>
      </c>
      <c r="W150" s="5">
        <v>2803438.6700000004</v>
      </c>
      <c r="X150" s="4">
        <v>1051168.031420098</v>
      </c>
      <c r="Y150" s="4">
        <v>1744044.408579902</v>
      </c>
      <c r="Z150" s="5">
        <v>1581.6899999999998</v>
      </c>
      <c r="AA150" s="5">
        <v>6644.540000000002</v>
      </c>
      <c r="AB150" s="5">
        <v>2803438.67</v>
      </c>
    </row>
    <row r="151" spans="1:28" s="6" customFormat="1" ht="12.75" customHeight="1">
      <c r="A151" s="3" t="s">
        <v>135</v>
      </c>
      <c r="B151" s="3" t="s">
        <v>136</v>
      </c>
      <c r="C151" s="3" t="s">
        <v>42</v>
      </c>
      <c r="D151" s="3" t="s">
        <v>139</v>
      </c>
      <c r="E151" s="3" t="s">
        <v>85</v>
      </c>
      <c r="F151" s="3" t="s">
        <v>147</v>
      </c>
      <c r="G151" s="3">
        <v>1638</v>
      </c>
      <c r="H151" s="3" t="s">
        <v>38</v>
      </c>
      <c r="I151" s="4">
        <v>56377.34643209836</v>
      </c>
      <c r="J151" s="4">
        <v>84923.38356790165</v>
      </c>
      <c r="K151" s="4">
        <v>0</v>
      </c>
      <c r="L151" s="4">
        <v>52697.27</v>
      </c>
      <c r="M151" s="4">
        <v>193998</v>
      </c>
      <c r="N151" s="4">
        <v>56377.34643209836</v>
      </c>
      <c r="O151" s="4">
        <v>84923.38356790165</v>
      </c>
      <c r="P151" s="4">
        <v>0</v>
      </c>
      <c r="Q151" s="4">
        <v>52697.27</v>
      </c>
      <c r="R151" s="4">
        <v>193998</v>
      </c>
      <c r="S151" s="5">
        <v>56377.34643209836</v>
      </c>
      <c r="T151" s="5">
        <v>84923.38356790165</v>
      </c>
      <c r="U151" s="5">
        <v>0</v>
      </c>
      <c r="V151" s="4">
        <v>1725.7399999999998</v>
      </c>
      <c r="W151" s="5">
        <v>143026.47</v>
      </c>
      <c r="X151" s="4">
        <v>56377.34643209836</v>
      </c>
      <c r="Y151" s="4">
        <v>84923.38356790165</v>
      </c>
      <c r="Z151" s="5">
        <v>0</v>
      </c>
      <c r="AA151" s="5">
        <v>1725.7399999999998</v>
      </c>
      <c r="AB151" s="5">
        <v>143026.47</v>
      </c>
    </row>
    <row r="152" spans="1:28" s="6" customFormat="1" ht="12.75" customHeight="1">
      <c r="A152" s="3" t="s">
        <v>135</v>
      </c>
      <c r="B152" s="3" t="s">
        <v>136</v>
      </c>
      <c r="C152" s="3" t="s">
        <v>42</v>
      </c>
      <c r="D152" s="3" t="s">
        <v>139</v>
      </c>
      <c r="E152" s="3" t="s">
        <v>32</v>
      </c>
      <c r="F152" s="3" t="s">
        <v>148</v>
      </c>
      <c r="G152" s="3">
        <v>2001</v>
      </c>
      <c r="H152" s="3" t="s">
        <v>39</v>
      </c>
      <c r="I152" s="4">
        <v>3289932.5850892277</v>
      </c>
      <c r="J152" s="4">
        <v>5004748.784910772</v>
      </c>
      <c r="K152" s="4">
        <v>1521.4099999999996</v>
      </c>
      <c r="L152" s="4">
        <v>1235733.2199999997</v>
      </c>
      <c r="M152" s="4">
        <v>9531936</v>
      </c>
      <c r="N152" s="4">
        <v>3289932.5850892277</v>
      </c>
      <c r="O152" s="4">
        <v>5004748.784910772</v>
      </c>
      <c r="P152" s="4">
        <v>1521.4099999999996</v>
      </c>
      <c r="Q152" s="4">
        <v>1235733.2199999997</v>
      </c>
      <c r="R152" s="4">
        <v>9531936</v>
      </c>
      <c r="S152" s="5">
        <v>3289932.5850892277</v>
      </c>
      <c r="T152" s="5">
        <v>5004748.784910772</v>
      </c>
      <c r="U152" s="5">
        <v>1521.4099999999996</v>
      </c>
      <c r="V152" s="4">
        <v>19195.899999999998</v>
      </c>
      <c r="W152" s="5">
        <v>8315398.68</v>
      </c>
      <c r="X152" s="4">
        <v>3289932.585089228</v>
      </c>
      <c r="Y152" s="4">
        <v>5004748.784910773</v>
      </c>
      <c r="Z152" s="5">
        <v>1521.41</v>
      </c>
      <c r="AA152" s="5">
        <v>19195.9</v>
      </c>
      <c r="AB152" s="5">
        <v>8315398.680000002</v>
      </c>
    </row>
    <row r="153" spans="1:28" s="6" customFormat="1" ht="12.75" customHeight="1">
      <c r="A153" s="3" t="s">
        <v>135</v>
      </c>
      <c r="B153" s="3" t="s">
        <v>136</v>
      </c>
      <c r="C153" s="3" t="s">
        <v>42</v>
      </c>
      <c r="D153" s="3" t="s">
        <v>139</v>
      </c>
      <c r="E153" s="3" t="s">
        <v>32</v>
      </c>
      <c r="F153" s="3" t="s">
        <v>148</v>
      </c>
      <c r="G153" s="3">
        <v>2018</v>
      </c>
      <c r="H153" s="3" t="s">
        <v>38</v>
      </c>
      <c r="I153" s="4">
        <v>180338.89075871502</v>
      </c>
      <c r="J153" s="4">
        <v>250807.619241285</v>
      </c>
      <c r="K153" s="4">
        <v>0</v>
      </c>
      <c r="L153" s="4">
        <v>292365.49</v>
      </c>
      <c r="M153" s="4">
        <v>723512</v>
      </c>
      <c r="N153" s="4">
        <v>180338.89075871502</v>
      </c>
      <c r="O153" s="4">
        <v>250807.619241285</v>
      </c>
      <c r="P153" s="4">
        <v>0</v>
      </c>
      <c r="Q153" s="4">
        <v>292365.49</v>
      </c>
      <c r="R153" s="4">
        <v>723512</v>
      </c>
      <c r="S153" s="5">
        <v>180338.89075871502</v>
      </c>
      <c r="T153" s="5">
        <v>250807.619241285</v>
      </c>
      <c r="U153" s="5">
        <v>0</v>
      </c>
      <c r="V153" s="4">
        <v>6226.299999999999</v>
      </c>
      <c r="W153" s="5">
        <v>437372.81</v>
      </c>
      <c r="X153" s="4">
        <v>180338.89075871502</v>
      </c>
      <c r="Y153" s="4">
        <v>250807.61924128496</v>
      </c>
      <c r="Z153" s="5">
        <v>0</v>
      </c>
      <c r="AA153" s="5">
        <v>6226.299999999999</v>
      </c>
      <c r="AB153" s="5">
        <v>437372.81</v>
      </c>
    </row>
    <row r="154" spans="1:28" s="6" customFormat="1" ht="12.75" customHeight="1">
      <c r="A154" s="3" t="s">
        <v>135</v>
      </c>
      <c r="B154" s="3" t="s">
        <v>136</v>
      </c>
      <c r="C154" s="3" t="s">
        <v>42</v>
      </c>
      <c r="D154" s="3" t="s">
        <v>139</v>
      </c>
      <c r="E154" s="3" t="s">
        <v>92</v>
      </c>
      <c r="F154" s="3" t="s">
        <v>149</v>
      </c>
      <c r="G154" s="3">
        <v>2401</v>
      </c>
      <c r="H154" s="3" t="s">
        <v>39</v>
      </c>
      <c r="I154" s="4">
        <v>4258071.257408404</v>
      </c>
      <c r="J154" s="4">
        <v>5011747.002591595</v>
      </c>
      <c r="K154" s="4">
        <v>717478.5199999999</v>
      </c>
      <c r="L154" s="4">
        <v>1374665.22</v>
      </c>
      <c r="M154" s="4">
        <v>11361961.999999998</v>
      </c>
      <c r="N154" s="4">
        <v>4258071.257408404</v>
      </c>
      <c r="O154" s="4">
        <v>5011747.002591595</v>
      </c>
      <c r="P154" s="4">
        <v>717478.5199999999</v>
      </c>
      <c r="Q154" s="4">
        <v>1374665.22</v>
      </c>
      <c r="R154" s="4">
        <v>11361961.999999998</v>
      </c>
      <c r="S154" s="5">
        <v>4258071.257408404</v>
      </c>
      <c r="T154" s="5">
        <v>5011747.002591595</v>
      </c>
      <c r="U154" s="5">
        <v>717478.5199999999</v>
      </c>
      <c r="V154" s="4">
        <v>107581.46999999996</v>
      </c>
      <c r="W154" s="5">
        <v>10094878.249999998</v>
      </c>
      <c r="X154" s="4">
        <v>4258071.257408405</v>
      </c>
      <c r="Y154" s="4">
        <v>5011747.002591596</v>
      </c>
      <c r="Z154" s="5">
        <v>717478.52</v>
      </c>
      <c r="AA154" s="5">
        <v>107581.46999999997</v>
      </c>
      <c r="AB154" s="5">
        <v>10094878.250000002</v>
      </c>
    </row>
    <row r="155" spans="1:28" s="6" customFormat="1" ht="12.75" customHeight="1">
      <c r="A155" s="3" t="s">
        <v>135</v>
      </c>
      <c r="B155" s="3" t="s">
        <v>136</v>
      </c>
      <c r="C155" s="3" t="s">
        <v>42</v>
      </c>
      <c r="D155" s="3" t="s">
        <v>139</v>
      </c>
      <c r="E155" s="3" t="s">
        <v>92</v>
      </c>
      <c r="F155" s="3" t="s">
        <v>149</v>
      </c>
      <c r="G155" s="3">
        <v>2418</v>
      </c>
      <c r="H155" s="3" t="s">
        <v>38</v>
      </c>
      <c r="I155" s="4">
        <v>204469.1470762294</v>
      </c>
      <c r="J155" s="4">
        <v>218118.6629237706</v>
      </c>
      <c r="K155" s="4">
        <v>46153.66</v>
      </c>
      <c r="L155" s="4">
        <v>377982.53</v>
      </c>
      <c r="M155" s="4">
        <v>846724</v>
      </c>
      <c r="N155" s="4">
        <v>204469.1470762294</v>
      </c>
      <c r="O155" s="4">
        <v>218118.6629237706</v>
      </c>
      <c r="P155" s="4">
        <v>46153.66</v>
      </c>
      <c r="Q155" s="4">
        <v>377982.53</v>
      </c>
      <c r="R155" s="4">
        <v>846724</v>
      </c>
      <c r="S155" s="5">
        <v>204469.1470762294</v>
      </c>
      <c r="T155" s="5">
        <v>218118.6629237706</v>
      </c>
      <c r="U155" s="5">
        <v>46153.66</v>
      </c>
      <c r="V155" s="4">
        <v>6713.7699999999895</v>
      </c>
      <c r="W155" s="5">
        <v>475455.24</v>
      </c>
      <c r="X155" s="4">
        <v>204469.1470762294</v>
      </c>
      <c r="Y155" s="4">
        <v>218118.6629237706</v>
      </c>
      <c r="Z155" s="5">
        <v>46153.66</v>
      </c>
      <c r="AA155" s="5">
        <v>6713.7699999999895</v>
      </c>
      <c r="AB155" s="5">
        <v>475455.24</v>
      </c>
    </row>
    <row r="156" spans="1:28" s="6" customFormat="1" ht="12.75" customHeight="1">
      <c r="A156" s="3" t="s">
        <v>135</v>
      </c>
      <c r="B156" s="3" t="s">
        <v>136</v>
      </c>
      <c r="C156" s="3" t="s">
        <v>42</v>
      </c>
      <c r="D156" s="3" t="s">
        <v>139</v>
      </c>
      <c r="E156" s="3" t="s">
        <v>92</v>
      </c>
      <c r="F156" s="3" t="s">
        <v>149</v>
      </c>
      <c r="G156" s="3">
        <v>2503</v>
      </c>
      <c r="H156" s="9" t="s">
        <v>150</v>
      </c>
      <c r="I156" s="4">
        <v>0</v>
      </c>
      <c r="J156" s="4">
        <v>0</v>
      </c>
      <c r="K156" s="4">
        <v>3425889.472154191</v>
      </c>
      <c r="L156" s="4">
        <v>37109089.527845815</v>
      </c>
      <c r="M156" s="4">
        <v>40534979.00000001</v>
      </c>
      <c r="N156" s="4">
        <v>0</v>
      </c>
      <c r="O156" s="4">
        <v>0</v>
      </c>
      <c r="P156" s="4">
        <v>3307642.1599999997</v>
      </c>
      <c r="Q156" s="4">
        <v>37227336.84</v>
      </c>
      <c r="R156" s="4">
        <v>40534979</v>
      </c>
      <c r="S156" s="5">
        <v>0</v>
      </c>
      <c r="T156" s="5">
        <v>0</v>
      </c>
      <c r="U156" s="5">
        <v>3425889.472154191</v>
      </c>
      <c r="V156" s="4">
        <v>34937988.557845816</v>
      </c>
      <c r="W156" s="5">
        <v>38363878.03000001</v>
      </c>
      <c r="X156" s="4">
        <v>0</v>
      </c>
      <c r="Y156" s="4">
        <v>0</v>
      </c>
      <c r="Z156" s="5">
        <v>3307642.1599999997</v>
      </c>
      <c r="AA156" s="5">
        <v>33732075.970000006</v>
      </c>
      <c r="AB156" s="5">
        <v>37039718.13</v>
      </c>
    </row>
    <row r="157" spans="1:28" s="6" customFormat="1" ht="12.75" customHeight="1">
      <c r="A157" s="3" t="s">
        <v>135</v>
      </c>
      <c r="B157" s="3" t="s">
        <v>136</v>
      </c>
      <c r="C157" s="3" t="s">
        <v>42</v>
      </c>
      <c r="D157" s="3" t="s">
        <v>139</v>
      </c>
      <c r="E157" s="3" t="s">
        <v>92</v>
      </c>
      <c r="F157" s="3" t="s">
        <v>149</v>
      </c>
      <c r="G157" s="3">
        <v>2514</v>
      </c>
      <c r="H157" s="9" t="s">
        <v>151</v>
      </c>
      <c r="I157" s="4">
        <v>0</v>
      </c>
      <c r="J157" s="4">
        <v>0</v>
      </c>
      <c r="K157" s="4">
        <v>0</v>
      </c>
      <c r="L157" s="4">
        <v>4645133</v>
      </c>
      <c r="M157" s="4">
        <v>4645133</v>
      </c>
      <c r="N157" s="4">
        <v>0</v>
      </c>
      <c r="O157" s="4">
        <v>0</v>
      </c>
      <c r="P157" s="4">
        <v>0</v>
      </c>
      <c r="Q157" s="4">
        <v>4645133</v>
      </c>
      <c r="R157" s="4">
        <v>4645133</v>
      </c>
      <c r="S157" s="5">
        <v>0</v>
      </c>
      <c r="T157" s="5">
        <v>0</v>
      </c>
      <c r="U157" s="5">
        <v>0</v>
      </c>
      <c r="V157" s="4">
        <v>3963694.33</v>
      </c>
      <c r="W157" s="5">
        <v>3963694.33</v>
      </c>
      <c r="X157" s="4">
        <v>0</v>
      </c>
      <c r="Y157" s="4">
        <v>0</v>
      </c>
      <c r="Z157" s="5">
        <v>0</v>
      </c>
      <c r="AA157" s="5">
        <v>3963694.33</v>
      </c>
      <c r="AB157" s="5">
        <v>3963694.33</v>
      </c>
    </row>
    <row r="158" spans="1:28" s="6" customFormat="1" ht="12.75" customHeight="1">
      <c r="A158" s="3" t="s">
        <v>135</v>
      </c>
      <c r="B158" s="3" t="s">
        <v>136</v>
      </c>
      <c r="C158" s="3" t="s">
        <v>42</v>
      </c>
      <c r="D158" s="3" t="s">
        <v>139</v>
      </c>
      <c r="E158" s="3" t="s">
        <v>57</v>
      </c>
      <c r="F158" s="3" t="s">
        <v>152</v>
      </c>
      <c r="G158" s="3">
        <v>3001</v>
      </c>
      <c r="H158" s="3" t="s">
        <v>39</v>
      </c>
      <c r="I158" s="4">
        <v>2518479.4602775606</v>
      </c>
      <c r="J158" s="4">
        <v>2741310.61972244</v>
      </c>
      <c r="K158" s="4">
        <v>48770.72</v>
      </c>
      <c r="L158" s="4">
        <v>1295801.2000000002</v>
      </c>
      <c r="M158" s="4">
        <v>6604362</v>
      </c>
      <c r="N158" s="4">
        <v>2518479.4602775606</v>
      </c>
      <c r="O158" s="4">
        <v>2741310.61972244</v>
      </c>
      <c r="P158" s="4">
        <v>48770.72</v>
      </c>
      <c r="Q158" s="4">
        <v>1295801.2000000002</v>
      </c>
      <c r="R158" s="4">
        <v>6604362</v>
      </c>
      <c r="S158" s="5">
        <v>2518479.4602775606</v>
      </c>
      <c r="T158" s="5">
        <v>2741310.61972244</v>
      </c>
      <c r="U158" s="5">
        <v>48770.72</v>
      </c>
      <c r="V158" s="4">
        <v>1502.8099999999904</v>
      </c>
      <c r="W158" s="5">
        <v>5310063.609999999</v>
      </c>
      <c r="X158" s="4">
        <v>2518479.4602775606</v>
      </c>
      <c r="Y158" s="4">
        <v>2741310.61972244</v>
      </c>
      <c r="Z158" s="5">
        <v>48770.72</v>
      </c>
      <c r="AA158" s="5">
        <v>1502.8099999999904</v>
      </c>
      <c r="AB158" s="5">
        <v>5310063.609999999</v>
      </c>
    </row>
    <row r="159" spans="1:28" s="6" customFormat="1" ht="12.75" customHeight="1">
      <c r="A159" s="3" t="s">
        <v>135</v>
      </c>
      <c r="B159" s="3" t="s">
        <v>136</v>
      </c>
      <c r="C159" s="3" t="s">
        <v>42</v>
      </c>
      <c r="D159" s="3" t="s">
        <v>139</v>
      </c>
      <c r="E159" s="3" t="s">
        <v>57</v>
      </c>
      <c r="F159" s="3" t="s">
        <v>152</v>
      </c>
      <c r="G159" s="3">
        <v>3018</v>
      </c>
      <c r="H159" s="3" t="s">
        <v>38</v>
      </c>
      <c r="I159" s="4">
        <v>121811.4757976194</v>
      </c>
      <c r="J159" s="4">
        <v>114274.52420238059</v>
      </c>
      <c r="K159" s="4">
        <v>0</v>
      </c>
      <c r="L159" s="4">
        <v>196776</v>
      </c>
      <c r="M159" s="4">
        <v>432862</v>
      </c>
      <c r="N159" s="4">
        <v>121811.4757976194</v>
      </c>
      <c r="O159" s="4">
        <v>114274.52420238059</v>
      </c>
      <c r="P159" s="4">
        <v>0</v>
      </c>
      <c r="Q159" s="4">
        <v>196776</v>
      </c>
      <c r="R159" s="4">
        <v>432862</v>
      </c>
      <c r="S159" s="5">
        <v>121811.4757976194</v>
      </c>
      <c r="T159" s="5">
        <v>114274.52420238059</v>
      </c>
      <c r="U159" s="5">
        <v>0</v>
      </c>
      <c r="V159" s="4">
        <v>125.67</v>
      </c>
      <c r="W159" s="5">
        <v>236211.67</v>
      </c>
      <c r="X159" s="4">
        <v>121811.47579761941</v>
      </c>
      <c r="Y159" s="4">
        <v>114274.52420238059</v>
      </c>
      <c r="Z159" s="5">
        <v>0</v>
      </c>
      <c r="AA159" s="5">
        <v>125.67</v>
      </c>
      <c r="AB159" s="5">
        <v>236211.67</v>
      </c>
    </row>
    <row r="160" spans="1:28" s="6" customFormat="1" ht="12.75" customHeight="1">
      <c r="A160" s="3" t="s">
        <v>135</v>
      </c>
      <c r="B160" s="3" t="s">
        <v>136</v>
      </c>
      <c r="C160" s="3" t="s">
        <v>42</v>
      </c>
      <c r="D160" s="3" t="s">
        <v>139</v>
      </c>
      <c r="E160" s="3" t="s">
        <v>46</v>
      </c>
      <c r="F160" s="3" t="s">
        <v>153</v>
      </c>
      <c r="G160" s="3">
        <v>3301</v>
      </c>
      <c r="H160" s="3" t="s">
        <v>39</v>
      </c>
      <c r="I160" s="4">
        <v>2469715.7976598116</v>
      </c>
      <c r="J160" s="4">
        <v>6515310.702340189</v>
      </c>
      <c r="K160" s="4">
        <v>97689.17</v>
      </c>
      <c r="L160" s="4">
        <v>1224082.33</v>
      </c>
      <c r="M160" s="4">
        <v>10306798</v>
      </c>
      <c r="N160" s="4">
        <v>2469715.7976598116</v>
      </c>
      <c r="O160" s="4">
        <v>6515310.702340189</v>
      </c>
      <c r="P160" s="4">
        <v>97689.17</v>
      </c>
      <c r="Q160" s="4">
        <v>1224082.33</v>
      </c>
      <c r="R160" s="4">
        <v>10306798</v>
      </c>
      <c r="S160" s="5">
        <v>2469715.7976598116</v>
      </c>
      <c r="T160" s="5">
        <v>6515310.702340189</v>
      </c>
      <c r="U160" s="5">
        <v>97689.17</v>
      </c>
      <c r="V160" s="4">
        <v>0</v>
      </c>
      <c r="W160" s="5">
        <v>9082715.67</v>
      </c>
      <c r="X160" s="4">
        <v>2469715.7976598116</v>
      </c>
      <c r="Y160" s="4">
        <v>6515310.702340189</v>
      </c>
      <c r="Z160" s="5">
        <v>97689.17</v>
      </c>
      <c r="AA160" s="5">
        <v>0</v>
      </c>
      <c r="AB160" s="5">
        <v>9082715.67</v>
      </c>
    </row>
    <row r="161" spans="1:28" s="6" customFormat="1" ht="12.75" customHeight="1">
      <c r="A161" s="3" t="s">
        <v>135</v>
      </c>
      <c r="B161" s="3" t="s">
        <v>136</v>
      </c>
      <c r="C161" s="3" t="s">
        <v>42</v>
      </c>
      <c r="D161" s="3" t="s">
        <v>139</v>
      </c>
      <c r="E161" s="3" t="s">
        <v>46</v>
      </c>
      <c r="F161" s="3" t="s">
        <v>153</v>
      </c>
      <c r="G161" s="3">
        <v>3318</v>
      </c>
      <c r="H161" s="3" t="s">
        <v>38</v>
      </c>
      <c r="I161" s="4">
        <v>116898.23545954068</v>
      </c>
      <c r="J161" s="4">
        <v>295765.4345404593</v>
      </c>
      <c r="K161" s="4">
        <v>609.46</v>
      </c>
      <c r="L161" s="4">
        <v>360412.87</v>
      </c>
      <c r="M161" s="4">
        <v>773686</v>
      </c>
      <c r="N161" s="4">
        <v>116898.23545954068</v>
      </c>
      <c r="O161" s="4">
        <v>295765.4345404593</v>
      </c>
      <c r="P161" s="4">
        <v>609.46</v>
      </c>
      <c r="Q161" s="4">
        <v>360412.87</v>
      </c>
      <c r="R161" s="4">
        <v>773686</v>
      </c>
      <c r="S161" s="5">
        <v>116898.23545954068</v>
      </c>
      <c r="T161" s="5">
        <v>295765.4345404593</v>
      </c>
      <c r="U161" s="5">
        <v>609.46</v>
      </c>
      <c r="V161" s="4">
        <v>5920.21</v>
      </c>
      <c r="W161" s="5">
        <v>419193.34</v>
      </c>
      <c r="X161" s="4">
        <v>116898.2354595407</v>
      </c>
      <c r="Y161" s="4">
        <v>295765.4345404593</v>
      </c>
      <c r="Z161" s="5">
        <v>609.46</v>
      </c>
      <c r="AA161" s="5">
        <v>5920.21</v>
      </c>
      <c r="AB161" s="5">
        <v>419193.34</v>
      </c>
    </row>
    <row r="162" spans="1:28" s="6" customFormat="1" ht="12.75" customHeight="1">
      <c r="A162" s="3" t="s">
        <v>135</v>
      </c>
      <c r="B162" s="3" t="s">
        <v>136</v>
      </c>
      <c r="C162" s="3" t="s">
        <v>42</v>
      </c>
      <c r="D162" s="3" t="s">
        <v>139</v>
      </c>
      <c r="E162" s="3" t="s">
        <v>42</v>
      </c>
      <c r="F162" s="3" t="s">
        <v>154</v>
      </c>
      <c r="G162" s="3">
        <v>3601</v>
      </c>
      <c r="H162" s="3" t="s">
        <v>39</v>
      </c>
      <c r="I162" s="4">
        <v>2369087.406893323</v>
      </c>
      <c r="J162" s="4">
        <v>5939412.243106676</v>
      </c>
      <c r="K162" s="4">
        <v>353.19999999999993</v>
      </c>
      <c r="L162" s="4">
        <v>1596934.15</v>
      </c>
      <c r="M162" s="4">
        <v>9905787</v>
      </c>
      <c r="N162" s="4">
        <v>2369087.406893323</v>
      </c>
      <c r="O162" s="4">
        <v>5939412.243106676</v>
      </c>
      <c r="P162" s="4">
        <v>353.19999999999993</v>
      </c>
      <c r="Q162" s="4">
        <v>1596934.15</v>
      </c>
      <c r="R162" s="4">
        <v>9905787</v>
      </c>
      <c r="S162" s="5">
        <v>2369087.406893323</v>
      </c>
      <c r="T162" s="5">
        <v>5939412.243106676</v>
      </c>
      <c r="U162" s="5">
        <v>353.19999999999993</v>
      </c>
      <c r="V162" s="4">
        <v>0</v>
      </c>
      <c r="W162" s="5">
        <v>8308852.85</v>
      </c>
      <c r="X162" s="4">
        <v>2369087.406893323</v>
      </c>
      <c r="Y162" s="4">
        <v>5939412.243106677</v>
      </c>
      <c r="Z162" s="5">
        <v>353.2</v>
      </c>
      <c r="AA162" s="5">
        <v>0</v>
      </c>
      <c r="AB162" s="5">
        <v>8308852.850000001</v>
      </c>
    </row>
    <row r="163" spans="1:28" s="6" customFormat="1" ht="12.75" customHeight="1">
      <c r="A163" s="3" t="s">
        <v>135</v>
      </c>
      <c r="B163" s="3" t="s">
        <v>136</v>
      </c>
      <c r="C163" s="3" t="s">
        <v>42</v>
      </c>
      <c r="D163" s="3" t="s">
        <v>139</v>
      </c>
      <c r="E163" s="3" t="s">
        <v>42</v>
      </c>
      <c r="F163" s="3" t="s">
        <v>154</v>
      </c>
      <c r="G163" s="3">
        <v>3618</v>
      </c>
      <c r="H163" s="3" t="s">
        <v>38</v>
      </c>
      <c r="I163" s="4">
        <v>134939.354444109</v>
      </c>
      <c r="J163" s="4">
        <v>257792.59555589093</v>
      </c>
      <c r="K163" s="4">
        <v>0</v>
      </c>
      <c r="L163" s="4">
        <v>342919.05000000005</v>
      </c>
      <c r="M163" s="4">
        <v>735651</v>
      </c>
      <c r="N163" s="4">
        <v>134939.354444109</v>
      </c>
      <c r="O163" s="4">
        <v>257792.59555589093</v>
      </c>
      <c r="P163" s="4">
        <v>0</v>
      </c>
      <c r="Q163" s="4">
        <v>342919.05000000005</v>
      </c>
      <c r="R163" s="4">
        <v>735651</v>
      </c>
      <c r="S163" s="5">
        <v>134939.354444109</v>
      </c>
      <c r="T163" s="5">
        <v>257792.59555589093</v>
      </c>
      <c r="U163" s="5">
        <v>0</v>
      </c>
      <c r="V163" s="4">
        <v>3071.0299999999997</v>
      </c>
      <c r="W163" s="5">
        <v>395802.98</v>
      </c>
      <c r="X163" s="4">
        <v>134939.35444410902</v>
      </c>
      <c r="Y163" s="4">
        <v>257792.595555891</v>
      </c>
      <c r="Z163" s="5">
        <v>0</v>
      </c>
      <c r="AA163" s="5">
        <v>3071.03</v>
      </c>
      <c r="AB163" s="5">
        <v>395802.98000000004</v>
      </c>
    </row>
    <row r="164" spans="1:28" s="6" customFormat="1" ht="12.75" customHeight="1">
      <c r="A164" s="3" t="s">
        <v>135</v>
      </c>
      <c r="B164" s="3" t="s">
        <v>136</v>
      </c>
      <c r="C164" s="3" t="s">
        <v>42</v>
      </c>
      <c r="D164" s="3" t="s">
        <v>139</v>
      </c>
      <c r="E164" s="3" t="s">
        <v>55</v>
      </c>
      <c r="F164" s="3" t="s">
        <v>155</v>
      </c>
      <c r="G164" s="3">
        <v>4501</v>
      </c>
      <c r="H164" s="3" t="s">
        <v>39</v>
      </c>
      <c r="I164" s="4">
        <v>2595511.8240448837</v>
      </c>
      <c r="J164" s="4">
        <v>4646741.285955116</v>
      </c>
      <c r="K164" s="4">
        <v>2374.88</v>
      </c>
      <c r="L164" s="4">
        <v>900921.01</v>
      </c>
      <c r="M164" s="4">
        <v>8145548.999999999</v>
      </c>
      <c r="N164" s="4">
        <v>2595511.8240448837</v>
      </c>
      <c r="O164" s="4">
        <v>4646741.285955116</v>
      </c>
      <c r="P164" s="4">
        <v>2374.88</v>
      </c>
      <c r="Q164" s="4">
        <v>900921.01</v>
      </c>
      <c r="R164" s="4">
        <v>8145548.999999999</v>
      </c>
      <c r="S164" s="5">
        <v>2595511.8240448837</v>
      </c>
      <c r="T164" s="5">
        <v>4646741.285955116</v>
      </c>
      <c r="U164" s="5">
        <v>2374.88</v>
      </c>
      <c r="V164" s="4">
        <v>11407.279999999999</v>
      </c>
      <c r="W164" s="5">
        <v>7256035.27</v>
      </c>
      <c r="X164" s="4">
        <v>2595511.8240448837</v>
      </c>
      <c r="Y164" s="4">
        <v>4646741.285955116</v>
      </c>
      <c r="Z164" s="5">
        <v>2374.88</v>
      </c>
      <c r="AA164" s="5">
        <v>11407.279999999999</v>
      </c>
      <c r="AB164" s="5">
        <v>7256035.27</v>
      </c>
    </row>
    <row r="165" spans="1:28" s="6" customFormat="1" ht="12.75" customHeight="1">
      <c r="A165" s="3" t="s">
        <v>135</v>
      </c>
      <c r="B165" s="3" t="s">
        <v>136</v>
      </c>
      <c r="C165" s="3" t="s">
        <v>42</v>
      </c>
      <c r="D165" s="3" t="s">
        <v>139</v>
      </c>
      <c r="E165" s="3" t="s">
        <v>55</v>
      </c>
      <c r="F165" s="3" t="s">
        <v>155</v>
      </c>
      <c r="G165" s="3">
        <v>4503</v>
      </c>
      <c r="H165" s="3" t="s">
        <v>38</v>
      </c>
      <c r="I165" s="4">
        <v>118566.231305461</v>
      </c>
      <c r="J165" s="4">
        <v>176759.618694539</v>
      </c>
      <c r="K165" s="4">
        <v>0</v>
      </c>
      <c r="L165" s="4">
        <v>238448.15</v>
      </c>
      <c r="M165" s="4">
        <v>533774</v>
      </c>
      <c r="N165" s="4">
        <v>118566.231305461</v>
      </c>
      <c r="O165" s="4">
        <v>176759.618694539</v>
      </c>
      <c r="P165" s="4">
        <v>0</v>
      </c>
      <c r="Q165" s="4">
        <v>238448.15</v>
      </c>
      <c r="R165" s="4">
        <v>533774</v>
      </c>
      <c r="S165" s="5">
        <v>118566.231305461</v>
      </c>
      <c r="T165" s="5">
        <v>176759.618694539</v>
      </c>
      <c r="U165" s="5">
        <v>0</v>
      </c>
      <c r="V165" s="4">
        <v>2906.0899999999997</v>
      </c>
      <c r="W165" s="5">
        <v>298231.94</v>
      </c>
      <c r="X165" s="4">
        <v>118566.231305461</v>
      </c>
      <c r="Y165" s="4">
        <v>176759.618694539</v>
      </c>
      <c r="Z165" s="5">
        <v>0</v>
      </c>
      <c r="AA165" s="5">
        <v>2906.09</v>
      </c>
      <c r="AB165" s="5">
        <v>298231.94</v>
      </c>
    </row>
    <row r="166" spans="1:28" s="6" customFormat="1" ht="12.75" customHeight="1">
      <c r="A166" s="3" t="s">
        <v>156</v>
      </c>
      <c r="B166" s="3" t="s">
        <v>157</v>
      </c>
      <c r="C166" s="3" t="s">
        <v>30</v>
      </c>
      <c r="D166" s="3" t="s">
        <v>31</v>
      </c>
      <c r="E166" s="3" t="s">
        <v>32</v>
      </c>
      <c r="F166" s="3" t="s">
        <v>33</v>
      </c>
      <c r="G166" s="3">
        <v>1001</v>
      </c>
      <c r="H166" s="3" t="s">
        <v>104</v>
      </c>
      <c r="I166" s="4">
        <v>0</v>
      </c>
      <c r="J166" s="4">
        <v>208796.68</v>
      </c>
      <c r="K166" s="4">
        <v>0</v>
      </c>
      <c r="L166" s="4">
        <v>164293.32</v>
      </c>
      <c r="M166" s="4">
        <v>373090</v>
      </c>
      <c r="N166" s="4">
        <v>0</v>
      </c>
      <c r="O166" s="4">
        <v>208796.68</v>
      </c>
      <c r="P166" s="4">
        <v>0</v>
      </c>
      <c r="Q166" s="4">
        <v>164293.32</v>
      </c>
      <c r="R166" s="4">
        <v>373090</v>
      </c>
      <c r="S166" s="5">
        <v>0</v>
      </c>
      <c r="T166" s="5">
        <v>208796.68</v>
      </c>
      <c r="U166" s="5">
        <v>0</v>
      </c>
      <c r="V166" s="4">
        <v>0</v>
      </c>
      <c r="W166" s="5">
        <v>208796.68</v>
      </c>
      <c r="X166" s="4">
        <v>0</v>
      </c>
      <c r="Y166" s="4">
        <v>208796.68</v>
      </c>
      <c r="Z166" s="5">
        <v>0</v>
      </c>
      <c r="AA166" s="5">
        <v>0</v>
      </c>
      <c r="AB166" s="5">
        <v>208796.68</v>
      </c>
    </row>
    <row r="167" spans="1:28" s="6" customFormat="1" ht="12.75" customHeight="1">
      <c r="A167" s="3" t="s">
        <v>156</v>
      </c>
      <c r="B167" s="3" t="s">
        <v>157</v>
      </c>
      <c r="C167" s="3" t="s">
        <v>30</v>
      </c>
      <c r="D167" s="3" t="s">
        <v>31</v>
      </c>
      <c r="E167" s="3" t="s">
        <v>32</v>
      </c>
      <c r="F167" s="3" t="s">
        <v>33</v>
      </c>
      <c r="G167" s="3">
        <v>1005</v>
      </c>
      <c r="H167" s="3" t="s">
        <v>36</v>
      </c>
      <c r="I167" s="4">
        <v>360440.22799183417</v>
      </c>
      <c r="J167" s="4">
        <v>161029.73285007972</v>
      </c>
      <c r="K167" s="4">
        <v>29360.42984811042</v>
      </c>
      <c r="L167" s="4">
        <v>108552.60930997573</v>
      </c>
      <c r="M167" s="4">
        <v>659383</v>
      </c>
      <c r="N167" s="4">
        <v>362026.9538829762</v>
      </c>
      <c r="O167" s="4">
        <v>161738.61611702378</v>
      </c>
      <c r="P167" s="4">
        <v>29489.679999999993</v>
      </c>
      <c r="Q167" s="4">
        <v>106127.75000000009</v>
      </c>
      <c r="R167" s="4">
        <v>659383.0000000001</v>
      </c>
      <c r="S167" s="5">
        <v>360440.22799183417</v>
      </c>
      <c r="T167" s="5">
        <v>161029.73285007972</v>
      </c>
      <c r="U167" s="5">
        <v>29360.42984811042</v>
      </c>
      <c r="V167" s="4">
        <v>55438.48930997573</v>
      </c>
      <c r="W167" s="5">
        <v>606268.88</v>
      </c>
      <c r="X167" s="4">
        <v>362026.9538829762</v>
      </c>
      <c r="Y167" s="4">
        <v>161738.61611702378</v>
      </c>
      <c r="Z167" s="5">
        <v>29489.679999999993</v>
      </c>
      <c r="AA167" s="5">
        <v>55682.54000000008</v>
      </c>
      <c r="AB167" s="5">
        <v>608937.79</v>
      </c>
    </row>
    <row r="168" spans="1:28" s="6" customFormat="1" ht="12.75" customHeight="1">
      <c r="A168" s="3" t="s">
        <v>156</v>
      </c>
      <c r="B168" s="3" t="s">
        <v>157</v>
      </c>
      <c r="C168" s="3" t="s">
        <v>30</v>
      </c>
      <c r="D168" s="3" t="s">
        <v>31</v>
      </c>
      <c r="E168" s="3" t="s">
        <v>32</v>
      </c>
      <c r="F168" s="3" t="s">
        <v>33</v>
      </c>
      <c r="G168" s="3">
        <v>1006</v>
      </c>
      <c r="H168" s="3" t="s">
        <v>158</v>
      </c>
      <c r="I168" s="4">
        <v>4260926.724279553</v>
      </c>
      <c r="J168" s="4">
        <v>3464961.304308417</v>
      </c>
      <c r="K168" s="4">
        <v>155915.97414619487</v>
      </c>
      <c r="L168" s="4">
        <v>185687.9972658343</v>
      </c>
      <c r="M168" s="4">
        <v>8067491.999999998</v>
      </c>
      <c r="N168" s="4">
        <v>4259831.563880436</v>
      </c>
      <c r="O168" s="4">
        <v>3464070.7261195625</v>
      </c>
      <c r="P168" s="4">
        <v>155875.89999999994</v>
      </c>
      <c r="Q168" s="4">
        <v>187713.81000000023</v>
      </c>
      <c r="R168" s="4">
        <v>8067492</v>
      </c>
      <c r="S168" s="5">
        <v>4260926.724279553</v>
      </c>
      <c r="T168" s="5">
        <v>3464961.304308417</v>
      </c>
      <c r="U168" s="5">
        <v>155915.97414619487</v>
      </c>
      <c r="V168" s="4">
        <v>104337.59726583431</v>
      </c>
      <c r="W168" s="5">
        <v>7986141.599999998</v>
      </c>
      <c r="X168" s="4">
        <v>4259831.563880437</v>
      </c>
      <c r="Y168" s="4">
        <v>3464070.7261195634</v>
      </c>
      <c r="Z168" s="5">
        <v>155875.9</v>
      </c>
      <c r="AA168" s="5">
        <v>104310.78000000026</v>
      </c>
      <c r="AB168" s="5">
        <v>7984088.970000002</v>
      </c>
    </row>
    <row r="169" spans="1:28" s="6" customFormat="1" ht="12.75" customHeight="1">
      <c r="A169" s="3" t="s">
        <v>156</v>
      </c>
      <c r="B169" s="3" t="s">
        <v>157</v>
      </c>
      <c r="C169" s="3" t="s">
        <v>30</v>
      </c>
      <c r="D169" s="3" t="s">
        <v>31</v>
      </c>
      <c r="E169" s="3" t="s">
        <v>32</v>
      </c>
      <c r="F169" s="3" t="s">
        <v>33</v>
      </c>
      <c r="G169" s="3">
        <v>1015</v>
      </c>
      <c r="H169" s="3" t="s">
        <v>38</v>
      </c>
      <c r="I169" s="4">
        <v>302334.90336697985</v>
      </c>
      <c r="J169" s="4">
        <v>249406.70919965196</v>
      </c>
      <c r="K169" s="4">
        <v>10582.85606522674</v>
      </c>
      <c r="L169" s="4">
        <v>18657.531368141452</v>
      </c>
      <c r="M169" s="4">
        <v>580981.9999999999</v>
      </c>
      <c r="N169" s="4">
        <v>302430.4341188211</v>
      </c>
      <c r="O169" s="4">
        <v>249485.5158811788</v>
      </c>
      <c r="P169" s="4">
        <v>10586.2</v>
      </c>
      <c r="Q169" s="4">
        <v>18479.850000000017</v>
      </c>
      <c r="R169" s="4">
        <v>580981.9999999999</v>
      </c>
      <c r="S169" s="5">
        <v>302334.90336697985</v>
      </c>
      <c r="T169" s="5">
        <v>249406.70919965196</v>
      </c>
      <c r="U169" s="5">
        <v>10582.85606522674</v>
      </c>
      <c r="V169" s="4">
        <v>15756.331368141453</v>
      </c>
      <c r="W169" s="5">
        <v>578080.7999999999</v>
      </c>
      <c r="X169" s="4">
        <v>302430.4341188211</v>
      </c>
      <c r="Y169" s="4">
        <v>249485.5158811788</v>
      </c>
      <c r="Z169" s="5">
        <v>10586.2</v>
      </c>
      <c r="AA169" s="5">
        <v>15761.310000000016</v>
      </c>
      <c r="AB169" s="5">
        <v>578263.46</v>
      </c>
    </row>
    <row r="170" spans="1:28" s="6" customFormat="1" ht="12.75" customHeight="1">
      <c r="A170" s="3" t="s">
        <v>156</v>
      </c>
      <c r="B170" s="3" t="s">
        <v>157</v>
      </c>
      <c r="C170" s="3" t="s">
        <v>30</v>
      </c>
      <c r="D170" s="3" t="s">
        <v>31</v>
      </c>
      <c r="E170" s="3" t="s">
        <v>32</v>
      </c>
      <c r="F170" s="3" t="s">
        <v>33</v>
      </c>
      <c r="G170" s="3">
        <v>1016</v>
      </c>
      <c r="H170" s="3" t="s">
        <v>109</v>
      </c>
      <c r="I170" s="4">
        <v>0</v>
      </c>
      <c r="J170" s="4">
        <v>27780.839999999997</v>
      </c>
      <c r="K170" s="4">
        <v>0</v>
      </c>
      <c r="L170" s="4">
        <v>95339.16</v>
      </c>
      <c r="M170" s="4">
        <v>123120</v>
      </c>
      <c r="N170" s="4">
        <v>0</v>
      </c>
      <c r="O170" s="4">
        <v>27780.839999999997</v>
      </c>
      <c r="P170" s="4">
        <v>0</v>
      </c>
      <c r="Q170" s="4">
        <v>95339.16</v>
      </c>
      <c r="R170" s="4">
        <v>123120</v>
      </c>
      <c r="S170" s="5">
        <v>0</v>
      </c>
      <c r="T170" s="5">
        <v>27780.84</v>
      </c>
      <c r="U170" s="5">
        <v>0</v>
      </c>
      <c r="V170" s="4">
        <v>0</v>
      </c>
      <c r="W170" s="5">
        <v>27780.84</v>
      </c>
      <c r="X170" s="4">
        <v>0</v>
      </c>
      <c r="Y170" s="4">
        <v>27780.84</v>
      </c>
      <c r="Z170" s="5">
        <v>0</v>
      </c>
      <c r="AA170" s="5">
        <v>0</v>
      </c>
      <c r="AB170" s="5">
        <v>27780.84</v>
      </c>
    </row>
    <row r="171" spans="1:28" s="6" customFormat="1" ht="12.75" customHeight="1">
      <c r="A171" s="3" t="s">
        <v>156</v>
      </c>
      <c r="B171" s="3" t="s">
        <v>157</v>
      </c>
      <c r="C171" s="3" t="s">
        <v>159</v>
      </c>
      <c r="D171" s="3" t="s">
        <v>160</v>
      </c>
      <c r="E171" s="3" t="s">
        <v>59</v>
      </c>
      <c r="F171" s="3" t="s">
        <v>161</v>
      </c>
      <c r="G171" s="3">
        <v>1175</v>
      </c>
      <c r="H171" s="3" t="s">
        <v>39</v>
      </c>
      <c r="I171" s="4">
        <v>2364126.198609978</v>
      </c>
      <c r="J171" s="4">
        <v>936991.257641245</v>
      </c>
      <c r="K171" s="4">
        <v>30973.58374877706</v>
      </c>
      <c r="L171" s="4">
        <v>372349.96</v>
      </c>
      <c r="M171" s="4">
        <v>3704441</v>
      </c>
      <c r="N171" s="4">
        <v>2358439.537815182</v>
      </c>
      <c r="O171" s="4">
        <v>934737.4221848181</v>
      </c>
      <c r="P171" s="4">
        <v>30899.08</v>
      </c>
      <c r="Q171" s="4">
        <v>380364.96</v>
      </c>
      <c r="R171" s="4">
        <v>3704441</v>
      </c>
      <c r="S171" s="5">
        <v>2364126.198609978</v>
      </c>
      <c r="T171" s="5">
        <v>936991.257641245</v>
      </c>
      <c r="U171" s="5">
        <v>30973.58374877706</v>
      </c>
      <c r="V171" s="4">
        <v>0</v>
      </c>
      <c r="W171" s="5">
        <v>3332091.04</v>
      </c>
      <c r="X171" s="4">
        <v>2358439.537815182</v>
      </c>
      <c r="Y171" s="4">
        <v>934737.4221848181</v>
      </c>
      <c r="Z171" s="5">
        <v>30899.08</v>
      </c>
      <c r="AA171" s="5">
        <v>0</v>
      </c>
      <c r="AB171" s="5">
        <v>3324076.04</v>
      </c>
    </row>
    <row r="172" spans="1:28" s="6" customFormat="1" ht="12.75" customHeight="1">
      <c r="A172" s="3" t="s">
        <v>156</v>
      </c>
      <c r="B172" s="3" t="s">
        <v>157</v>
      </c>
      <c r="C172" s="3" t="s">
        <v>159</v>
      </c>
      <c r="D172" s="3" t="s">
        <v>160</v>
      </c>
      <c r="E172" s="3" t="s">
        <v>59</v>
      </c>
      <c r="F172" s="3" t="s">
        <v>161</v>
      </c>
      <c r="G172" s="3">
        <v>1177</v>
      </c>
      <c r="H172" s="3" t="s">
        <v>38</v>
      </c>
      <c r="I172" s="4">
        <v>154462.71035052583</v>
      </c>
      <c r="J172" s="4">
        <v>62709.95996637255</v>
      </c>
      <c r="K172" s="4">
        <v>2120.9096831016345</v>
      </c>
      <c r="L172" s="4">
        <v>22802.42</v>
      </c>
      <c r="M172" s="4">
        <v>242096</v>
      </c>
      <c r="N172" s="4">
        <v>154076.0139958836</v>
      </c>
      <c r="O172" s="4">
        <v>62552.966004116395</v>
      </c>
      <c r="P172" s="4">
        <v>2115.600000000001</v>
      </c>
      <c r="Q172" s="4">
        <v>23351.42</v>
      </c>
      <c r="R172" s="4">
        <v>242096</v>
      </c>
      <c r="S172" s="5">
        <v>154462.7103505258</v>
      </c>
      <c r="T172" s="5">
        <v>62709.959966372546</v>
      </c>
      <c r="U172" s="5">
        <v>2120.909683101634</v>
      </c>
      <c r="V172" s="4">
        <v>0</v>
      </c>
      <c r="W172" s="5">
        <v>219293.58</v>
      </c>
      <c r="X172" s="4">
        <v>154076.01399588358</v>
      </c>
      <c r="Y172" s="4">
        <v>62552.96600411638</v>
      </c>
      <c r="Z172" s="5">
        <v>2115.6</v>
      </c>
      <c r="AA172" s="5">
        <v>0</v>
      </c>
      <c r="AB172" s="5">
        <v>218744.57999999996</v>
      </c>
    </row>
    <row r="173" spans="1:28" s="6" customFormat="1" ht="12.75" customHeight="1">
      <c r="A173" s="3" t="s">
        <v>156</v>
      </c>
      <c r="B173" s="3" t="s">
        <v>157</v>
      </c>
      <c r="C173" s="3" t="s">
        <v>30</v>
      </c>
      <c r="D173" s="3" t="s">
        <v>31</v>
      </c>
      <c r="E173" s="3" t="s">
        <v>40</v>
      </c>
      <c r="F173" s="3" t="s">
        <v>41</v>
      </c>
      <c r="G173" s="3">
        <v>1184</v>
      </c>
      <c r="H173" s="3" t="s">
        <v>39</v>
      </c>
      <c r="I173" s="4">
        <v>6962367.285735372</v>
      </c>
      <c r="J173" s="4">
        <v>7135105.667461906</v>
      </c>
      <c r="K173" s="4">
        <v>116175.03565095125</v>
      </c>
      <c r="L173" s="4">
        <v>57617.011151771156</v>
      </c>
      <c r="M173" s="4">
        <v>14271265.000000002</v>
      </c>
      <c r="N173" s="4">
        <v>6942878.317654064</v>
      </c>
      <c r="O173" s="4">
        <v>7115133.172345936</v>
      </c>
      <c r="P173" s="4">
        <v>115849.84000000003</v>
      </c>
      <c r="Q173" s="4">
        <v>97403.67</v>
      </c>
      <c r="R173" s="4">
        <v>14271265</v>
      </c>
      <c r="S173" s="5">
        <v>6962367.285735373</v>
      </c>
      <c r="T173" s="5">
        <v>7135105.667461907</v>
      </c>
      <c r="U173" s="5">
        <v>116175.03565095126</v>
      </c>
      <c r="V173" s="4">
        <v>3694.341151771159</v>
      </c>
      <c r="W173" s="5">
        <v>14217342.330000004</v>
      </c>
      <c r="X173" s="4">
        <v>6942878.317654063</v>
      </c>
      <c r="Y173" s="4">
        <v>7115133.172345936</v>
      </c>
      <c r="Z173" s="5">
        <v>115849.84</v>
      </c>
      <c r="AA173" s="5">
        <v>3684</v>
      </c>
      <c r="AB173" s="5">
        <v>14177545.329999998</v>
      </c>
    </row>
    <row r="174" spans="1:28" s="6" customFormat="1" ht="12.75" customHeight="1">
      <c r="A174" s="3" t="s">
        <v>156</v>
      </c>
      <c r="B174" s="3" t="s">
        <v>157</v>
      </c>
      <c r="C174" s="3" t="s">
        <v>30</v>
      </c>
      <c r="D174" s="3" t="s">
        <v>31</v>
      </c>
      <c r="E174" s="3" t="s">
        <v>40</v>
      </c>
      <c r="F174" s="3" t="s">
        <v>41</v>
      </c>
      <c r="G174" s="3">
        <v>1189</v>
      </c>
      <c r="H174" s="3" t="s">
        <v>38</v>
      </c>
      <c r="I174" s="4">
        <v>459364.31963780546</v>
      </c>
      <c r="J174" s="4">
        <v>469738.62314610154</v>
      </c>
      <c r="K174" s="4">
        <v>7945.3772160930175</v>
      </c>
      <c r="L174" s="4">
        <v>493852.68</v>
      </c>
      <c r="M174" s="4">
        <v>1430901</v>
      </c>
      <c r="N174" s="4">
        <v>458028.947298956</v>
      </c>
      <c r="O174" s="4">
        <v>468373.09270104405</v>
      </c>
      <c r="P174" s="4">
        <v>7922.280000000002</v>
      </c>
      <c r="Q174" s="4">
        <v>496576.68</v>
      </c>
      <c r="R174" s="4">
        <v>1430901</v>
      </c>
      <c r="S174" s="5">
        <v>459364.3196378054</v>
      </c>
      <c r="T174" s="5">
        <v>469738.6231461015</v>
      </c>
      <c r="U174" s="5">
        <v>7945.377216093017</v>
      </c>
      <c r="V174" s="4">
        <v>0</v>
      </c>
      <c r="W174" s="5">
        <v>937048.3199999998</v>
      </c>
      <c r="X174" s="4">
        <v>458028.9472989559</v>
      </c>
      <c r="Y174" s="4">
        <v>468373.092701044</v>
      </c>
      <c r="Z174" s="5">
        <v>7922.28</v>
      </c>
      <c r="AA174" s="5">
        <v>0</v>
      </c>
      <c r="AB174" s="5">
        <v>934324.32</v>
      </c>
    </row>
    <row r="175" spans="1:28" s="6" customFormat="1" ht="12.75" customHeight="1">
      <c r="A175" s="3" t="s">
        <v>156</v>
      </c>
      <c r="B175" s="3" t="s">
        <v>157</v>
      </c>
      <c r="C175" s="3" t="s">
        <v>159</v>
      </c>
      <c r="D175" s="3" t="s">
        <v>160</v>
      </c>
      <c r="E175" s="3" t="s">
        <v>32</v>
      </c>
      <c r="F175" s="3" t="s">
        <v>162</v>
      </c>
      <c r="G175" s="3">
        <v>1227</v>
      </c>
      <c r="H175" s="3" t="s">
        <v>163</v>
      </c>
      <c r="I175" s="4">
        <v>170984062.75805402</v>
      </c>
      <c r="J175" s="4">
        <v>27840864.205119036</v>
      </c>
      <c r="K175" s="4">
        <v>12286347.106826954</v>
      </c>
      <c r="L175" s="4">
        <v>0.93</v>
      </c>
      <c r="M175" s="4">
        <v>211111275.00000003</v>
      </c>
      <c r="N175" s="4">
        <v>170812033.70240206</v>
      </c>
      <c r="O175" s="4">
        <v>27812853.18759796</v>
      </c>
      <c r="P175" s="4">
        <v>12273985.67</v>
      </c>
      <c r="Q175" s="4">
        <v>212402.43999999997</v>
      </c>
      <c r="R175" s="4">
        <v>211111275</v>
      </c>
      <c r="S175" s="5">
        <v>170984062.75805402</v>
      </c>
      <c r="T175" s="5">
        <v>27840864.205119036</v>
      </c>
      <c r="U175" s="5">
        <v>12286347.106826954</v>
      </c>
      <c r="V175" s="4">
        <v>0</v>
      </c>
      <c r="W175" s="5">
        <v>211111274.07000002</v>
      </c>
      <c r="X175" s="4">
        <v>170812033.70240203</v>
      </c>
      <c r="Y175" s="4">
        <v>27812853.187597957</v>
      </c>
      <c r="Z175" s="5">
        <v>12273985.669999998</v>
      </c>
      <c r="AA175" s="5">
        <v>0</v>
      </c>
      <c r="AB175" s="5">
        <v>210898872.55999997</v>
      </c>
    </row>
    <row r="176" spans="1:28" s="6" customFormat="1" ht="12.75" customHeight="1">
      <c r="A176" s="3" t="s">
        <v>156</v>
      </c>
      <c r="B176" s="3" t="s">
        <v>157</v>
      </c>
      <c r="C176" s="3" t="s">
        <v>159</v>
      </c>
      <c r="D176" s="3" t="s">
        <v>160</v>
      </c>
      <c r="E176" s="3" t="s">
        <v>76</v>
      </c>
      <c r="F176" s="3" t="s">
        <v>164</v>
      </c>
      <c r="G176" s="3">
        <v>1228</v>
      </c>
      <c r="H176" s="3" t="s">
        <v>163</v>
      </c>
      <c r="I176" s="4">
        <v>182965155.6330667</v>
      </c>
      <c r="J176" s="4">
        <v>12786746.164393473</v>
      </c>
      <c r="K176" s="4">
        <v>37707636.472539835</v>
      </c>
      <c r="L176" s="4">
        <v>0.73</v>
      </c>
      <c r="M176" s="4">
        <v>233459539.00000003</v>
      </c>
      <c r="N176" s="4">
        <v>182772433.00481164</v>
      </c>
      <c r="O176" s="4">
        <v>12773277.50518836</v>
      </c>
      <c r="P176" s="4">
        <v>37667917.9</v>
      </c>
      <c r="Q176" s="4">
        <v>245910.59000000003</v>
      </c>
      <c r="R176" s="4">
        <v>233459539</v>
      </c>
      <c r="S176" s="5">
        <v>182965155.6330667</v>
      </c>
      <c r="T176" s="5">
        <v>12786746.164393473</v>
      </c>
      <c r="U176" s="5">
        <v>37707636.472539835</v>
      </c>
      <c r="V176" s="4">
        <v>0</v>
      </c>
      <c r="W176" s="5">
        <v>233459538.27000004</v>
      </c>
      <c r="X176" s="4">
        <v>182772433.00481164</v>
      </c>
      <c r="Y176" s="4">
        <v>12773277.50518836</v>
      </c>
      <c r="Z176" s="5">
        <v>37667917.9</v>
      </c>
      <c r="AA176" s="5">
        <v>0</v>
      </c>
      <c r="AB176" s="5">
        <v>233213628.41</v>
      </c>
    </row>
    <row r="177" spans="1:28" s="6" customFormat="1" ht="12.75" customHeight="1">
      <c r="A177" s="3" t="s">
        <v>156</v>
      </c>
      <c r="B177" s="3" t="s">
        <v>157</v>
      </c>
      <c r="C177" s="3" t="s">
        <v>159</v>
      </c>
      <c r="D177" s="3" t="s">
        <v>160</v>
      </c>
      <c r="E177" s="3" t="s">
        <v>73</v>
      </c>
      <c r="F177" s="3" t="s">
        <v>165</v>
      </c>
      <c r="G177" s="3">
        <v>1229</v>
      </c>
      <c r="H177" s="3" t="s">
        <v>163</v>
      </c>
      <c r="I177" s="4">
        <v>91521109.47234125</v>
      </c>
      <c r="J177" s="4">
        <v>29503124.21761561</v>
      </c>
      <c r="K177" s="4">
        <v>21080949.820043135</v>
      </c>
      <c r="L177" s="4">
        <v>0.49</v>
      </c>
      <c r="M177" s="4">
        <v>142105184.00000003</v>
      </c>
      <c r="N177" s="4">
        <v>91482307.05158196</v>
      </c>
      <c r="O177" s="4">
        <v>29490615.708418053</v>
      </c>
      <c r="P177" s="4">
        <v>21072012.080000002</v>
      </c>
      <c r="Q177" s="4">
        <v>60249.159999999996</v>
      </c>
      <c r="R177" s="4">
        <v>142105184.00000003</v>
      </c>
      <c r="S177" s="5">
        <v>91521109.47234125</v>
      </c>
      <c r="T177" s="5">
        <v>29503124.21761561</v>
      </c>
      <c r="U177" s="5">
        <v>21080949.820043135</v>
      </c>
      <c r="V177" s="4">
        <v>0</v>
      </c>
      <c r="W177" s="5">
        <v>142105183.51000002</v>
      </c>
      <c r="X177" s="4">
        <v>91482307.05158195</v>
      </c>
      <c r="Y177" s="4">
        <v>29490615.70841805</v>
      </c>
      <c r="Z177" s="5">
        <v>21072012.08</v>
      </c>
      <c r="AA177" s="5">
        <v>0</v>
      </c>
      <c r="AB177" s="5">
        <v>142044934.83999997</v>
      </c>
    </row>
    <row r="178" spans="1:28" s="6" customFormat="1" ht="12.75" customHeight="1">
      <c r="A178" s="3" t="s">
        <v>156</v>
      </c>
      <c r="B178" s="3" t="s">
        <v>157</v>
      </c>
      <c r="C178" s="3" t="s">
        <v>159</v>
      </c>
      <c r="D178" s="3" t="s">
        <v>160</v>
      </c>
      <c r="E178" s="3" t="s">
        <v>143</v>
      </c>
      <c r="F178" s="3" t="s">
        <v>166</v>
      </c>
      <c r="G178" s="3">
        <v>1230</v>
      </c>
      <c r="H178" s="3" t="s">
        <v>163</v>
      </c>
      <c r="I178" s="4">
        <v>128362908.58848181</v>
      </c>
      <c r="J178" s="4">
        <v>56002801.546912946</v>
      </c>
      <c r="K178" s="4">
        <v>38176046.09460524</v>
      </c>
      <c r="L178" s="4">
        <v>0.77</v>
      </c>
      <c r="M178" s="4">
        <v>222541757</v>
      </c>
      <c r="N178" s="4">
        <v>127852807.7134887</v>
      </c>
      <c r="O178" s="4">
        <v>55780252.22651129</v>
      </c>
      <c r="P178" s="4">
        <v>38024338.45</v>
      </c>
      <c r="Q178" s="4">
        <v>884358.61</v>
      </c>
      <c r="R178" s="4">
        <v>222541757</v>
      </c>
      <c r="S178" s="5">
        <v>128362908.58848181</v>
      </c>
      <c r="T178" s="5">
        <v>56002801.546912946</v>
      </c>
      <c r="U178" s="5">
        <v>38176046.09460524</v>
      </c>
      <c r="V178" s="4">
        <v>0</v>
      </c>
      <c r="W178" s="5">
        <v>222541756.23</v>
      </c>
      <c r="X178" s="4">
        <v>127852807.7134887</v>
      </c>
      <c r="Y178" s="4">
        <v>55780252.2265113</v>
      </c>
      <c r="Z178" s="5">
        <v>38024338.45</v>
      </c>
      <c r="AA178" s="5">
        <v>0</v>
      </c>
      <c r="AB178" s="5">
        <v>221657398.39</v>
      </c>
    </row>
    <row r="179" spans="1:28" s="6" customFormat="1" ht="12.75" customHeight="1">
      <c r="A179" s="3" t="s">
        <v>156</v>
      </c>
      <c r="B179" s="3" t="s">
        <v>157</v>
      </c>
      <c r="C179" s="3" t="s">
        <v>159</v>
      </c>
      <c r="D179" s="3" t="s">
        <v>160</v>
      </c>
      <c r="E179" s="3" t="s">
        <v>59</v>
      </c>
      <c r="F179" s="3" t="s">
        <v>161</v>
      </c>
      <c r="G179" s="3">
        <v>1243</v>
      </c>
      <c r="H179" s="3" t="s">
        <v>167</v>
      </c>
      <c r="I179" s="4">
        <v>20744599.902</v>
      </c>
      <c r="J179" s="4">
        <v>5851040.998</v>
      </c>
      <c r="K179" s="4">
        <v>0</v>
      </c>
      <c r="L179" s="4">
        <v>10694359.1</v>
      </c>
      <c r="M179" s="4">
        <v>37290000</v>
      </c>
      <c r="N179" s="4">
        <v>20744599.902</v>
      </c>
      <c r="O179" s="4">
        <v>5851040.998</v>
      </c>
      <c r="P179" s="4">
        <v>0</v>
      </c>
      <c r="Q179" s="4">
        <v>10694359.1</v>
      </c>
      <c r="R179" s="4">
        <v>37290000</v>
      </c>
      <c r="S179" s="5">
        <v>20744599.902</v>
      </c>
      <c r="T179" s="5">
        <v>5851040.998</v>
      </c>
      <c r="U179" s="5">
        <v>0</v>
      </c>
      <c r="V179" s="4">
        <v>0</v>
      </c>
      <c r="W179" s="5">
        <v>26595640.9</v>
      </c>
      <c r="X179" s="4">
        <v>20744599.902</v>
      </c>
      <c r="Y179" s="4">
        <v>5851040.998</v>
      </c>
      <c r="Z179" s="5">
        <v>0</v>
      </c>
      <c r="AA179" s="5">
        <v>0</v>
      </c>
      <c r="AB179" s="5">
        <v>26595640.9</v>
      </c>
    </row>
    <row r="180" spans="1:28" s="6" customFormat="1" ht="12.75" customHeight="1">
      <c r="A180" s="3" t="s">
        <v>156</v>
      </c>
      <c r="B180" s="3" t="s">
        <v>157</v>
      </c>
      <c r="C180" s="3" t="s">
        <v>159</v>
      </c>
      <c r="D180" s="3" t="s">
        <v>160</v>
      </c>
      <c r="E180" s="3" t="s">
        <v>57</v>
      </c>
      <c r="F180" s="3" t="s">
        <v>168</v>
      </c>
      <c r="G180" s="3">
        <v>1305</v>
      </c>
      <c r="H180" s="3" t="s">
        <v>39</v>
      </c>
      <c r="I180" s="4">
        <v>7803161.3888573665</v>
      </c>
      <c r="J180" s="4">
        <v>4057519.67039231</v>
      </c>
      <c r="K180" s="4">
        <v>490498.9080007173</v>
      </c>
      <c r="L180" s="4">
        <v>355645.0327496074</v>
      </c>
      <c r="M180" s="4">
        <v>12706825.000000002</v>
      </c>
      <c r="N180" s="4">
        <v>7785370.650346619</v>
      </c>
      <c r="O180" s="4">
        <v>4048268.769653381</v>
      </c>
      <c r="P180" s="4">
        <v>489380.6</v>
      </c>
      <c r="Q180" s="4">
        <v>383804.98</v>
      </c>
      <c r="R180" s="4">
        <v>12706825</v>
      </c>
      <c r="S180" s="5">
        <v>7803161.3888573665</v>
      </c>
      <c r="T180" s="5">
        <v>4057519.67039231</v>
      </c>
      <c r="U180" s="5">
        <v>490498.9080007173</v>
      </c>
      <c r="V180" s="4">
        <v>13747.18274960745</v>
      </c>
      <c r="W180" s="5">
        <v>12364927.15</v>
      </c>
      <c r="X180" s="4">
        <v>7785370.650346619</v>
      </c>
      <c r="Y180" s="4">
        <v>4048268.769653381</v>
      </c>
      <c r="Z180" s="5">
        <v>489380.6</v>
      </c>
      <c r="AA180" s="5">
        <v>13715.839999999967</v>
      </c>
      <c r="AB180" s="5">
        <v>12336735.86</v>
      </c>
    </row>
    <row r="181" spans="1:28" s="6" customFormat="1" ht="12.75" customHeight="1">
      <c r="A181" s="3" t="s">
        <v>156</v>
      </c>
      <c r="B181" s="3" t="s">
        <v>157</v>
      </c>
      <c r="C181" s="3" t="s">
        <v>159</v>
      </c>
      <c r="D181" s="3" t="s">
        <v>160</v>
      </c>
      <c r="E181" s="3" t="s">
        <v>85</v>
      </c>
      <c r="F181" s="3" t="s">
        <v>169</v>
      </c>
      <c r="G181" s="3">
        <v>1307</v>
      </c>
      <c r="H181" s="3" t="s">
        <v>39</v>
      </c>
      <c r="I181" s="4">
        <v>326062.5158845484</v>
      </c>
      <c r="J181" s="4">
        <v>50168.557308926494</v>
      </c>
      <c r="K181" s="4">
        <v>8713.096806524996</v>
      </c>
      <c r="L181" s="4">
        <v>798679.8300000001</v>
      </c>
      <c r="M181" s="4">
        <v>1183624</v>
      </c>
      <c r="N181" s="4">
        <v>323645.91516601143</v>
      </c>
      <c r="O181" s="4">
        <v>49796.73483398846</v>
      </c>
      <c r="P181" s="4">
        <v>8648.519999999999</v>
      </c>
      <c r="Q181" s="4">
        <v>801532.8300000001</v>
      </c>
      <c r="R181" s="4">
        <v>1183624</v>
      </c>
      <c r="S181" s="5">
        <v>326062.51588454854</v>
      </c>
      <c r="T181" s="5">
        <v>50168.55730892651</v>
      </c>
      <c r="U181" s="5">
        <v>8713.096806524998</v>
      </c>
      <c r="V181" s="4">
        <v>0</v>
      </c>
      <c r="W181" s="5">
        <v>384944.17000000004</v>
      </c>
      <c r="X181" s="4">
        <v>323645.91516601155</v>
      </c>
      <c r="Y181" s="4">
        <v>49796.73483398848</v>
      </c>
      <c r="Z181" s="5">
        <v>8648.52</v>
      </c>
      <c r="AA181" s="5">
        <v>0</v>
      </c>
      <c r="AB181" s="5">
        <v>382091.17000000004</v>
      </c>
    </row>
    <row r="182" spans="1:28" s="6" customFormat="1" ht="12.75" customHeight="1">
      <c r="A182" s="3" t="s">
        <v>156</v>
      </c>
      <c r="B182" s="3" t="s">
        <v>157</v>
      </c>
      <c r="C182" s="3" t="s">
        <v>159</v>
      </c>
      <c r="D182" s="3" t="s">
        <v>160</v>
      </c>
      <c r="E182" s="3" t="s">
        <v>57</v>
      </c>
      <c r="F182" s="3" t="s">
        <v>168</v>
      </c>
      <c r="G182" s="3">
        <v>1319</v>
      </c>
      <c r="H182" s="3" t="s">
        <v>38</v>
      </c>
      <c r="I182" s="4">
        <v>507590.1222423202</v>
      </c>
      <c r="J182" s="4">
        <v>259997.64389644345</v>
      </c>
      <c r="K182" s="4">
        <v>40146.5331068669</v>
      </c>
      <c r="L182" s="4">
        <v>27707.70075436935</v>
      </c>
      <c r="M182" s="4">
        <v>835441.9999999999</v>
      </c>
      <c r="N182" s="4">
        <v>506379.4739631706</v>
      </c>
      <c r="O182" s="4">
        <v>259377.52603682934</v>
      </c>
      <c r="P182" s="4">
        <v>40050.78</v>
      </c>
      <c r="Q182" s="4">
        <v>29634.219999999998</v>
      </c>
      <c r="R182" s="4">
        <v>835442</v>
      </c>
      <c r="S182" s="5">
        <v>507590.1222423202</v>
      </c>
      <c r="T182" s="5">
        <v>259997.64389644345</v>
      </c>
      <c r="U182" s="5">
        <v>40146.5331068669</v>
      </c>
      <c r="V182" s="4">
        <v>1119.770754369352</v>
      </c>
      <c r="W182" s="5">
        <v>808854.0699999998</v>
      </c>
      <c r="X182" s="4">
        <v>506379.4739631706</v>
      </c>
      <c r="Y182" s="4">
        <v>259377.52603682934</v>
      </c>
      <c r="Z182" s="5">
        <v>40050.78</v>
      </c>
      <c r="AA182" s="5">
        <v>1117.0999999999985</v>
      </c>
      <c r="AB182" s="5">
        <v>806924.88</v>
      </c>
    </row>
    <row r="183" spans="1:28" s="6" customFormat="1" ht="12.75" customHeight="1">
      <c r="A183" s="3" t="s">
        <v>156</v>
      </c>
      <c r="B183" s="3" t="s">
        <v>157</v>
      </c>
      <c r="C183" s="3" t="s">
        <v>159</v>
      </c>
      <c r="D183" s="3" t="s">
        <v>160</v>
      </c>
      <c r="E183" s="3" t="s">
        <v>85</v>
      </c>
      <c r="F183" s="3" t="s">
        <v>169</v>
      </c>
      <c r="G183" s="3">
        <v>1321</v>
      </c>
      <c r="H183" s="3" t="s">
        <v>38</v>
      </c>
      <c r="I183" s="4">
        <v>21765.03448704216</v>
      </c>
      <c r="J183" s="4">
        <v>3235.0073916637357</v>
      </c>
      <c r="K183" s="4">
        <v>597.0181212940997</v>
      </c>
      <c r="L183" s="4">
        <v>52057.94</v>
      </c>
      <c r="M183" s="4">
        <v>77655</v>
      </c>
      <c r="N183" s="4">
        <v>21599.227096467883</v>
      </c>
      <c r="O183" s="4">
        <v>3210.362903532113</v>
      </c>
      <c r="P183" s="4">
        <v>592.4699999999999</v>
      </c>
      <c r="Q183" s="4">
        <v>52252.94</v>
      </c>
      <c r="R183" s="4">
        <v>77655</v>
      </c>
      <c r="S183" s="5">
        <v>21765.034487042165</v>
      </c>
      <c r="T183" s="5">
        <v>3235.007391663736</v>
      </c>
      <c r="U183" s="5">
        <v>597.0181212940998</v>
      </c>
      <c r="V183" s="4">
        <v>0</v>
      </c>
      <c r="W183" s="5">
        <v>25597.06</v>
      </c>
      <c r="X183" s="4">
        <v>21599.227096467886</v>
      </c>
      <c r="Y183" s="4">
        <v>3210.3629035321133</v>
      </c>
      <c r="Z183" s="5">
        <v>592.47</v>
      </c>
      <c r="AA183" s="5">
        <v>0</v>
      </c>
      <c r="AB183" s="5">
        <v>25402.06</v>
      </c>
    </row>
    <row r="184" spans="1:28" s="6" customFormat="1" ht="12.75" customHeight="1">
      <c r="A184" s="3" t="s">
        <v>156</v>
      </c>
      <c r="B184" s="3" t="s">
        <v>157</v>
      </c>
      <c r="C184" s="3" t="s">
        <v>170</v>
      </c>
      <c r="D184" s="3" t="s">
        <v>171</v>
      </c>
      <c r="E184" s="3" t="s">
        <v>32</v>
      </c>
      <c r="F184" s="3" t="s">
        <v>172</v>
      </c>
      <c r="G184" s="3">
        <v>1600</v>
      </c>
      <c r="H184" s="3" t="s">
        <v>39</v>
      </c>
      <c r="I184" s="4">
        <v>853792.1820249573</v>
      </c>
      <c r="J184" s="4">
        <v>449617.2250778443</v>
      </c>
      <c r="K184" s="4">
        <v>30490.252897198385</v>
      </c>
      <c r="L184" s="4">
        <v>282248.34</v>
      </c>
      <c r="M184" s="4">
        <v>1616148</v>
      </c>
      <c r="N184" s="4">
        <v>850488.1289722616</v>
      </c>
      <c r="O184" s="4">
        <v>447877.2710277384</v>
      </c>
      <c r="P184" s="4">
        <v>30372.260000000002</v>
      </c>
      <c r="Q184" s="4">
        <v>287410.34</v>
      </c>
      <c r="R184" s="4">
        <v>1616148</v>
      </c>
      <c r="S184" s="5">
        <v>853792.1820249573</v>
      </c>
      <c r="T184" s="5">
        <v>449617.2250778443</v>
      </c>
      <c r="U184" s="5">
        <v>30490.252897198385</v>
      </c>
      <c r="V184" s="4">
        <v>0</v>
      </c>
      <c r="W184" s="5">
        <v>1333899.66</v>
      </c>
      <c r="X184" s="4">
        <v>850488.1289722616</v>
      </c>
      <c r="Y184" s="4">
        <v>447877.2710277384</v>
      </c>
      <c r="Z184" s="5">
        <v>30372.260000000002</v>
      </c>
      <c r="AA184" s="5">
        <v>0</v>
      </c>
      <c r="AB184" s="5">
        <v>1328737.66</v>
      </c>
    </row>
    <row r="185" spans="1:28" s="6" customFormat="1" ht="12.75" customHeight="1">
      <c r="A185" s="3" t="s">
        <v>156</v>
      </c>
      <c r="B185" s="3" t="s">
        <v>157</v>
      </c>
      <c r="C185" s="3" t="s">
        <v>170</v>
      </c>
      <c r="D185" s="3" t="s">
        <v>171</v>
      </c>
      <c r="E185" s="3" t="s">
        <v>32</v>
      </c>
      <c r="F185" s="3" t="s">
        <v>172</v>
      </c>
      <c r="G185" s="3">
        <v>1603</v>
      </c>
      <c r="H185" s="3" t="s">
        <v>39</v>
      </c>
      <c r="I185" s="4">
        <v>146292659.2682937</v>
      </c>
      <c r="J185" s="4">
        <v>242014328.8589089</v>
      </c>
      <c r="K185" s="4">
        <v>4894442.992797348</v>
      </c>
      <c r="L185" s="4">
        <v>709202.88</v>
      </c>
      <c r="M185" s="4">
        <v>393910634</v>
      </c>
      <c r="N185" s="4">
        <v>146292202.77137634</v>
      </c>
      <c r="O185" s="4">
        <v>242013573.66862366</v>
      </c>
      <c r="P185" s="4">
        <v>4894427.72</v>
      </c>
      <c r="Q185" s="4">
        <v>710429.8400000001</v>
      </c>
      <c r="R185" s="4">
        <v>393910634</v>
      </c>
      <c r="S185" s="5">
        <v>146292659.2682937</v>
      </c>
      <c r="T185" s="5">
        <v>242014328.8589089</v>
      </c>
      <c r="U185" s="5">
        <v>4894442.992797348</v>
      </c>
      <c r="V185" s="4">
        <v>0</v>
      </c>
      <c r="W185" s="5">
        <v>393201431.12</v>
      </c>
      <c r="X185" s="4">
        <v>146292202.77137634</v>
      </c>
      <c r="Y185" s="4">
        <v>242013573.66862366</v>
      </c>
      <c r="Z185" s="5">
        <v>4894427.72</v>
      </c>
      <c r="AA185" s="5">
        <v>0</v>
      </c>
      <c r="AB185" s="5">
        <v>393200204.16</v>
      </c>
    </row>
    <row r="186" spans="1:28" s="6" customFormat="1" ht="12.75" customHeight="1">
      <c r="A186" s="3" t="s">
        <v>156</v>
      </c>
      <c r="B186" s="3" t="s">
        <v>157</v>
      </c>
      <c r="C186" s="3" t="s">
        <v>170</v>
      </c>
      <c r="D186" s="3" t="s">
        <v>171</v>
      </c>
      <c r="E186" s="3" t="s">
        <v>32</v>
      </c>
      <c r="F186" s="3" t="s">
        <v>172</v>
      </c>
      <c r="G186" s="3">
        <v>1606</v>
      </c>
      <c r="H186" s="3" t="s">
        <v>173</v>
      </c>
      <c r="I186" s="4">
        <v>284388.9790593207</v>
      </c>
      <c r="J186" s="4">
        <v>849864.1587698362</v>
      </c>
      <c r="K186" s="4">
        <v>0</v>
      </c>
      <c r="L186" s="4">
        <v>2075671.8621708432</v>
      </c>
      <c r="M186" s="4">
        <v>3209925</v>
      </c>
      <c r="N186" s="4">
        <v>284388.9790593207</v>
      </c>
      <c r="O186" s="4">
        <v>849864.1587698362</v>
      </c>
      <c r="P186" s="4">
        <v>0</v>
      </c>
      <c r="Q186" s="4">
        <v>2075671.8621708432</v>
      </c>
      <c r="R186" s="4">
        <v>3209925</v>
      </c>
      <c r="S186" s="5">
        <v>284850.6355517693</v>
      </c>
      <c r="T186" s="5">
        <v>851243.7667556774</v>
      </c>
      <c r="U186" s="5">
        <v>0</v>
      </c>
      <c r="V186" s="4">
        <v>2079041.3576925532</v>
      </c>
      <c r="W186" s="5">
        <v>3215135.76</v>
      </c>
      <c r="X186" s="4">
        <v>285652.06684952363</v>
      </c>
      <c r="Y186" s="4">
        <v>853638.7531504764</v>
      </c>
      <c r="Z186" s="5">
        <v>0</v>
      </c>
      <c r="AA186" s="5">
        <v>2084890.77</v>
      </c>
      <c r="AB186" s="5">
        <v>3224181.59</v>
      </c>
    </row>
    <row r="187" spans="1:28" s="6" customFormat="1" ht="12.75" customHeight="1">
      <c r="A187" s="3" t="s">
        <v>156</v>
      </c>
      <c r="B187" s="3" t="s">
        <v>157</v>
      </c>
      <c r="C187" s="3" t="s">
        <v>98</v>
      </c>
      <c r="D187" s="3" t="s">
        <v>99</v>
      </c>
      <c r="E187" s="3" t="s">
        <v>159</v>
      </c>
      <c r="F187" s="3" t="s">
        <v>174</v>
      </c>
      <c r="G187" s="3">
        <v>1607</v>
      </c>
      <c r="H187" s="3" t="s">
        <v>39</v>
      </c>
      <c r="I187" s="4">
        <v>2681842.3193270545</v>
      </c>
      <c r="J187" s="4">
        <v>2086748.5849466189</v>
      </c>
      <c r="K187" s="4">
        <v>60564.56071253825</v>
      </c>
      <c r="L187" s="4">
        <v>409869.5350137886</v>
      </c>
      <c r="M187" s="4">
        <v>5239025.000000001</v>
      </c>
      <c r="N187" s="4">
        <v>2674315.451089405</v>
      </c>
      <c r="O187" s="4">
        <v>2080891.9089105956</v>
      </c>
      <c r="P187" s="4">
        <v>60394.58000000001</v>
      </c>
      <c r="Q187" s="4">
        <v>423423.06</v>
      </c>
      <c r="R187" s="4">
        <v>5239025</v>
      </c>
      <c r="S187" s="5">
        <v>2681842.3193270545</v>
      </c>
      <c r="T187" s="5">
        <v>2086748.5849466189</v>
      </c>
      <c r="U187" s="5">
        <v>60564.56071253825</v>
      </c>
      <c r="V187" s="4">
        <v>10858.325013788595</v>
      </c>
      <c r="W187" s="5">
        <v>4840013.790000001</v>
      </c>
      <c r="X187" s="4">
        <v>2674315.451089404</v>
      </c>
      <c r="Y187" s="4">
        <v>2080891.908910595</v>
      </c>
      <c r="Z187" s="5">
        <v>60394.579999999994</v>
      </c>
      <c r="AA187" s="5">
        <v>10827.849999999984</v>
      </c>
      <c r="AB187" s="5">
        <v>4826429.789999999</v>
      </c>
    </row>
    <row r="188" spans="1:28" s="6" customFormat="1" ht="12.75" customHeight="1">
      <c r="A188" s="3" t="s">
        <v>156</v>
      </c>
      <c r="B188" s="3" t="s">
        <v>157</v>
      </c>
      <c r="C188" s="3" t="s">
        <v>170</v>
      </c>
      <c r="D188" s="3" t="s">
        <v>171</v>
      </c>
      <c r="E188" s="3" t="s">
        <v>32</v>
      </c>
      <c r="F188" s="3" t="s">
        <v>172</v>
      </c>
      <c r="G188" s="3">
        <v>1613</v>
      </c>
      <c r="H188" s="3" t="s">
        <v>38</v>
      </c>
      <c r="I188" s="4">
        <v>9560242.073975157</v>
      </c>
      <c r="J188" s="4">
        <v>15795868.650731172</v>
      </c>
      <c r="K188" s="4">
        <v>748810.5848286328</v>
      </c>
      <c r="L188" s="4">
        <v>302430.6904650376</v>
      </c>
      <c r="M188" s="4">
        <v>26407352</v>
      </c>
      <c r="N188" s="4">
        <v>9560211.62630321</v>
      </c>
      <c r="O188" s="4">
        <v>15795818.343696786</v>
      </c>
      <c r="P188" s="4">
        <v>748808.2</v>
      </c>
      <c r="Q188" s="4">
        <v>302513.82999999996</v>
      </c>
      <c r="R188" s="4">
        <v>26407351.999999996</v>
      </c>
      <c r="S188" s="5">
        <v>9560242.073975157</v>
      </c>
      <c r="T188" s="5">
        <v>15795868.650731172</v>
      </c>
      <c r="U188" s="5">
        <v>748810.5848286328</v>
      </c>
      <c r="V188" s="4">
        <v>88063.01046503762</v>
      </c>
      <c r="W188" s="5">
        <v>26192984.32</v>
      </c>
      <c r="X188" s="4">
        <v>9560211.62630321</v>
      </c>
      <c r="Y188" s="4">
        <v>15795818.343696786</v>
      </c>
      <c r="Z188" s="5">
        <v>748808.2</v>
      </c>
      <c r="AA188" s="5">
        <v>88062.72999999998</v>
      </c>
      <c r="AB188" s="5">
        <v>26192900.9</v>
      </c>
    </row>
    <row r="189" spans="1:28" s="6" customFormat="1" ht="12.75" customHeight="1">
      <c r="A189" s="3" t="s">
        <v>156</v>
      </c>
      <c r="B189" s="3" t="s">
        <v>157</v>
      </c>
      <c r="C189" s="3" t="s">
        <v>170</v>
      </c>
      <c r="D189" s="3" t="s">
        <v>171</v>
      </c>
      <c r="E189" s="3" t="s">
        <v>40</v>
      </c>
      <c r="F189" s="3" t="s">
        <v>175</v>
      </c>
      <c r="G189" s="3">
        <v>1616</v>
      </c>
      <c r="H189" s="3" t="s">
        <v>39</v>
      </c>
      <c r="I189" s="4">
        <v>2914216.657981148</v>
      </c>
      <c r="J189" s="4">
        <v>2019650.831982814</v>
      </c>
      <c r="K189" s="4">
        <v>52685.47059820478</v>
      </c>
      <c r="L189" s="4">
        <v>3986.039437833368</v>
      </c>
      <c r="M189" s="4">
        <v>4990539</v>
      </c>
      <c r="N189" s="4">
        <v>2908021.5100887436</v>
      </c>
      <c r="O189" s="4">
        <v>2015357.3846988298</v>
      </c>
      <c r="P189" s="4">
        <v>52573.469906271705</v>
      </c>
      <c r="Q189" s="4">
        <v>14586.63530615438</v>
      </c>
      <c r="R189" s="4">
        <v>4990538.999999999</v>
      </c>
      <c r="S189" s="5">
        <v>2919795.59041371</v>
      </c>
      <c r="T189" s="5">
        <v>2023517.2210854026</v>
      </c>
      <c r="U189" s="5">
        <v>52786.33086878218</v>
      </c>
      <c r="V189" s="4">
        <v>3960.897632105036</v>
      </c>
      <c r="W189" s="5">
        <v>5000060.040000001</v>
      </c>
      <c r="X189" s="4">
        <v>2912101.4374652402</v>
      </c>
      <c r="Y189" s="4">
        <v>2018184.9125347594</v>
      </c>
      <c r="Z189" s="5">
        <v>52647.229999999996</v>
      </c>
      <c r="AA189" s="5">
        <v>3950.459999999999</v>
      </c>
      <c r="AB189" s="5">
        <v>4986884.04</v>
      </c>
    </row>
    <row r="190" spans="1:28" s="6" customFormat="1" ht="12.75" customHeight="1">
      <c r="A190" s="3" t="s">
        <v>156</v>
      </c>
      <c r="B190" s="3" t="s">
        <v>157</v>
      </c>
      <c r="C190" s="3" t="s">
        <v>170</v>
      </c>
      <c r="D190" s="3" t="s">
        <v>171</v>
      </c>
      <c r="E190" s="3" t="s">
        <v>59</v>
      </c>
      <c r="F190" s="3" t="s">
        <v>176</v>
      </c>
      <c r="G190" s="3">
        <v>1617</v>
      </c>
      <c r="H190" s="3" t="s">
        <v>39</v>
      </c>
      <c r="I190" s="4">
        <v>451001.54312796384</v>
      </c>
      <c r="J190" s="4">
        <v>263954.22715442843</v>
      </c>
      <c r="K190" s="4">
        <v>2859.2297176077846</v>
      </c>
      <c r="L190" s="4">
        <v>0</v>
      </c>
      <c r="M190" s="4">
        <v>717815</v>
      </c>
      <c r="N190" s="4">
        <v>450451.7826043791</v>
      </c>
      <c r="O190" s="4">
        <v>263632.4730133752</v>
      </c>
      <c r="P190" s="4">
        <v>2855.744382245739</v>
      </c>
      <c r="Q190" s="4">
        <v>875</v>
      </c>
      <c r="R190" s="4">
        <v>717815</v>
      </c>
      <c r="S190" s="5">
        <v>482084.8774718958</v>
      </c>
      <c r="T190" s="5">
        <v>282146.1327457744</v>
      </c>
      <c r="U190" s="5">
        <v>3056.289782329764</v>
      </c>
      <c r="V190" s="4">
        <v>0</v>
      </c>
      <c r="W190" s="5">
        <v>767287.2999999999</v>
      </c>
      <c r="X190" s="4">
        <v>481401.9178271683</v>
      </c>
      <c r="Y190" s="4">
        <v>281746.4221728318</v>
      </c>
      <c r="Z190" s="5">
        <v>3051.96</v>
      </c>
      <c r="AA190" s="5">
        <v>0</v>
      </c>
      <c r="AB190" s="5">
        <v>766200.3</v>
      </c>
    </row>
    <row r="191" spans="1:28" s="6" customFormat="1" ht="12.75" customHeight="1">
      <c r="A191" s="3" t="s">
        <v>156</v>
      </c>
      <c r="B191" s="3" t="s">
        <v>157</v>
      </c>
      <c r="C191" s="3" t="s">
        <v>170</v>
      </c>
      <c r="D191" s="3" t="s">
        <v>171</v>
      </c>
      <c r="E191" s="3" t="s">
        <v>32</v>
      </c>
      <c r="F191" s="3" t="s">
        <v>172</v>
      </c>
      <c r="G191" s="3">
        <v>1619</v>
      </c>
      <c r="H191" s="3" t="s">
        <v>38</v>
      </c>
      <c r="I191" s="4">
        <v>56319.49919137539</v>
      </c>
      <c r="J191" s="4">
        <v>29996.645556011244</v>
      </c>
      <c r="K191" s="4">
        <v>6.175252613374166</v>
      </c>
      <c r="L191" s="4">
        <v>17679.68</v>
      </c>
      <c r="M191" s="4">
        <v>104002</v>
      </c>
      <c r="N191" s="4">
        <v>56089.19046919837</v>
      </c>
      <c r="O191" s="4">
        <v>29873.979530801636</v>
      </c>
      <c r="P191" s="4">
        <v>6.1499999999999995</v>
      </c>
      <c r="Q191" s="4">
        <v>18032.68</v>
      </c>
      <c r="R191" s="4">
        <v>104002</v>
      </c>
      <c r="S191" s="5">
        <v>56093.202929938845</v>
      </c>
      <c r="T191" s="5">
        <v>29876.116630107696</v>
      </c>
      <c r="U191" s="5">
        <v>6.150439953462467</v>
      </c>
      <c r="V191" s="4">
        <v>346.85</v>
      </c>
      <c r="W191" s="5">
        <v>86322.32</v>
      </c>
      <c r="X191" s="4">
        <v>56089.19046919838</v>
      </c>
      <c r="Y191" s="4">
        <v>29873.979530801644</v>
      </c>
      <c r="Z191" s="5">
        <v>6.15</v>
      </c>
      <c r="AA191" s="5">
        <v>0</v>
      </c>
      <c r="AB191" s="5">
        <v>85969.32000000002</v>
      </c>
    </row>
    <row r="192" spans="1:28" s="6" customFormat="1" ht="12.75" customHeight="1">
      <c r="A192" s="3" t="s">
        <v>156</v>
      </c>
      <c r="B192" s="3" t="s">
        <v>157</v>
      </c>
      <c r="C192" s="3" t="s">
        <v>170</v>
      </c>
      <c r="D192" s="3" t="s">
        <v>171</v>
      </c>
      <c r="E192" s="3" t="s">
        <v>40</v>
      </c>
      <c r="F192" s="3" t="s">
        <v>175</v>
      </c>
      <c r="G192" s="3">
        <v>1621</v>
      </c>
      <c r="H192" s="3" t="s">
        <v>38</v>
      </c>
      <c r="I192" s="4">
        <v>189413.44671361434</v>
      </c>
      <c r="J192" s="4">
        <v>133820.87411637194</v>
      </c>
      <c r="K192" s="4">
        <v>3653.5622208785294</v>
      </c>
      <c r="L192" s="4">
        <v>224.1169491351998</v>
      </c>
      <c r="M192" s="4">
        <v>327112</v>
      </c>
      <c r="N192" s="4">
        <v>189018.8025535921</v>
      </c>
      <c r="O192" s="4">
        <v>133542.0574464079</v>
      </c>
      <c r="P192" s="4">
        <v>3645.95</v>
      </c>
      <c r="Q192" s="4">
        <v>905.1899999999996</v>
      </c>
      <c r="R192" s="4">
        <v>327112</v>
      </c>
      <c r="S192" s="5">
        <v>189541.10356650414</v>
      </c>
      <c r="T192" s="5">
        <v>133911.06386761216</v>
      </c>
      <c r="U192" s="5">
        <v>3656.0245711659386</v>
      </c>
      <c r="V192" s="4">
        <v>224.26799471777198</v>
      </c>
      <c r="W192" s="5">
        <v>327332.46</v>
      </c>
      <c r="X192" s="4">
        <v>189018.8025535921</v>
      </c>
      <c r="Y192" s="4">
        <v>133542.0574464079</v>
      </c>
      <c r="Z192" s="5">
        <v>3645.95</v>
      </c>
      <c r="AA192" s="5">
        <v>223.64999999999964</v>
      </c>
      <c r="AB192" s="5">
        <v>326430.46</v>
      </c>
    </row>
    <row r="193" spans="1:28" s="6" customFormat="1" ht="12.75" customHeight="1">
      <c r="A193" s="3" t="s">
        <v>156</v>
      </c>
      <c r="B193" s="3" t="s">
        <v>157</v>
      </c>
      <c r="C193" s="3" t="s">
        <v>98</v>
      </c>
      <c r="D193" s="3" t="s">
        <v>99</v>
      </c>
      <c r="E193" s="3" t="s">
        <v>159</v>
      </c>
      <c r="F193" s="3" t="s">
        <v>174</v>
      </c>
      <c r="G193" s="3">
        <v>1624</v>
      </c>
      <c r="H193" s="3" t="s">
        <v>38</v>
      </c>
      <c r="I193" s="4">
        <v>176481.1723686774</v>
      </c>
      <c r="J193" s="4">
        <v>136616.22946331897</v>
      </c>
      <c r="K193" s="4">
        <v>3793.8138355877977</v>
      </c>
      <c r="L193" s="4">
        <v>5842.784332415842</v>
      </c>
      <c r="M193" s="4">
        <v>322734.00000000006</v>
      </c>
      <c r="N193" s="4">
        <v>175964.6425632501</v>
      </c>
      <c r="O193" s="4">
        <v>136216.37743674993</v>
      </c>
      <c r="P193" s="4">
        <v>3782.71</v>
      </c>
      <c r="Q193" s="4">
        <v>6770.27</v>
      </c>
      <c r="R193" s="4">
        <v>322734.00000000006</v>
      </c>
      <c r="S193" s="5">
        <v>176481.1723686774</v>
      </c>
      <c r="T193" s="5">
        <v>136616.22946331897</v>
      </c>
      <c r="U193" s="5">
        <v>3793.8138355877977</v>
      </c>
      <c r="V193" s="4">
        <v>859.0643324158417</v>
      </c>
      <c r="W193" s="5">
        <v>317750.28</v>
      </c>
      <c r="X193" s="4">
        <v>175964.6425632501</v>
      </c>
      <c r="Y193" s="4">
        <v>136216.37743674993</v>
      </c>
      <c r="Z193" s="5">
        <v>3782.71</v>
      </c>
      <c r="AA193" s="5">
        <v>856.5500000000002</v>
      </c>
      <c r="AB193" s="5">
        <v>316820.28</v>
      </c>
    </row>
    <row r="194" spans="1:28" s="6" customFormat="1" ht="12.75" customHeight="1">
      <c r="A194" s="3" t="s">
        <v>156</v>
      </c>
      <c r="B194" s="3" t="s">
        <v>157</v>
      </c>
      <c r="C194" s="3" t="s">
        <v>170</v>
      </c>
      <c r="D194" s="3" t="s">
        <v>171</v>
      </c>
      <c r="E194" s="3" t="s">
        <v>59</v>
      </c>
      <c r="F194" s="3" t="s">
        <v>176</v>
      </c>
      <c r="G194" s="3">
        <v>1631</v>
      </c>
      <c r="H194" s="3" t="s">
        <v>38</v>
      </c>
      <c r="I194" s="4">
        <v>32825.93770251209</v>
      </c>
      <c r="J194" s="4">
        <v>14476.168234559747</v>
      </c>
      <c r="K194" s="4">
        <v>194.89406292816417</v>
      </c>
      <c r="L194" s="4">
        <v>0</v>
      </c>
      <c r="M194" s="4">
        <v>47497.00000000001</v>
      </c>
      <c r="N194" s="4">
        <v>32825.93770251209</v>
      </c>
      <c r="O194" s="4">
        <v>14476.168234559747</v>
      </c>
      <c r="P194" s="4">
        <v>194.89406292816417</v>
      </c>
      <c r="Q194" s="4">
        <v>0</v>
      </c>
      <c r="R194" s="4">
        <v>47497.00000000001</v>
      </c>
      <c r="S194" s="5">
        <v>35173.7763193688</v>
      </c>
      <c r="T194" s="5">
        <v>15511.560037018835</v>
      </c>
      <c r="U194" s="5">
        <v>208.8336436123689</v>
      </c>
      <c r="V194" s="4">
        <v>0</v>
      </c>
      <c r="W194" s="5">
        <v>50894.170000000006</v>
      </c>
      <c r="X194" s="4">
        <v>35122.63373373211</v>
      </c>
      <c r="Y194" s="4">
        <v>15489.006266267894</v>
      </c>
      <c r="Z194" s="5">
        <v>208.53</v>
      </c>
      <c r="AA194" s="5">
        <v>0</v>
      </c>
      <c r="AB194" s="5">
        <v>50820.17</v>
      </c>
    </row>
    <row r="195" spans="1:28" s="6" customFormat="1" ht="12.75" customHeight="1">
      <c r="A195" s="3" t="s">
        <v>156</v>
      </c>
      <c r="B195" s="3" t="s">
        <v>157</v>
      </c>
      <c r="C195" s="3" t="s">
        <v>159</v>
      </c>
      <c r="D195" s="3" t="s">
        <v>160</v>
      </c>
      <c r="E195" s="3" t="s">
        <v>81</v>
      </c>
      <c r="F195" s="3" t="s">
        <v>177</v>
      </c>
      <c r="G195" s="3">
        <v>2098</v>
      </c>
      <c r="H195" s="3" t="s">
        <v>39</v>
      </c>
      <c r="I195" s="4">
        <v>74720881.84865452</v>
      </c>
      <c r="J195" s="4">
        <v>52118548.638667814</v>
      </c>
      <c r="K195" s="4">
        <v>294556.3726776717</v>
      </c>
      <c r="L195" s="4">
        <v>0.14</v>
      </c>
      <c r="M195" s="4">
        <v>127133987</v>
      </c>
      <c r="N195" s="4">
        <v>74635579.59035109</v>
      </c>
      <c r="O195" s="4">
        <v>52059049.47607254</v>
      </c>
      <c r="P195" s="4">
        <v>294220.10357637866</v>
      </c>
      <c r="Q195" s="4">
        <v>145137.83000000002</v>
      </c>
      <c r="R195" s="4">
        <v>127133987</v>
      </c>
      <c r="S195" s="5">
        <v>75480895.68462034</v>
      </c>
      <c r="T195" s="5">
        <v>52648665.750455596</v>
      </c>
      <c r="U195" s="5">
        <v>297552.4149240731</v>
      </c>
      <c r="V195" s="4">
        <v>0</v>
      </c>
      <c r="W195" s="5">
        <v>128427113.85000001</v>
      </c>
      <c r="X195" s="4">
        <v>75374950.6095141</v>
      </c>
      <c r="Y195" s="4">
        <v>52574768.02048588</v>
      </c>
      <c r="Z195" s="5">
        <v>297134.77</v>
      </c>
      <c r="AA195" s="5">
        <v>0</v>
      </c>
      <c r="AB195" s="5">
        <v>128246853.39999998</v>
      </c>
    </row>
    <row r="196" spans="1:28" s="6" customFormat="1" ht="12.75" customHeight="1">
      <c r="A196" s="3" t="s">
        <v>156</v>
      </c>
      <c r="B196" s="3" t="s">
        <v>157</v>
      </c>
      <c r="C196" s="3" t="s">
        <v>159</v>
      </c>
      <c r="D196" s="3" t="s">
        <v>160</v>
      </c>
      <c r="E196" s="3" t="s">
        <v>81</v>
      </c>
      <c r="F196" s="3" t="s">
        <v>177</v>
      </c>
      <c r="G196" s="3">
        <v>2109</v>
      </c>
      <c r="H196" s="3" t="s">
        <v>38</v>
      </c>
      <c r="I196" s="4">
        <v>4904235.2619223725</v>
      </c>
      <c r="J196" s="4">
        <v>3414682.320065035</v>
      </c>
      <c r="K196" s="4">
        <v>20693.418012593258</v>
      </c>
      <c r="L196" s="4">
        <v>0</v>
      </c>
      <c r="M196" s="4">
        <v>8339611</v>
      </c>
      <c r="N196" s="4">
        <v>4904235.2619223725</v>
      </c>
      <c r="O196" s="4">
        <v>3414682.320065035</v>
      </c>
      <c r="P196" s="4">
        <v>20693.418012593258</v>
      </c>
      <c r="Q196" s="4">
        <v>0</v>
      </c>
      <c r="R196" s="4">
        <v>8339611</v>
      </c>
      <c r="S196" s="5">
        <v>4955244.669213777</v>
      </c>
      <c r="T196" s="5">
        <v>3450198.7486073887</v>
      </c>
      <c r="U196" s="5">
        <v>20908.6521788355</v>
      </c>
      <c r="V196" s="4">
        <v>0</v>
      </c>
      <c r="W196" s="5">
        <v>8426352.07</v>
      </c>
      <c r="X196" s="4">
        <v>4947989.737872905</v>
      </c>
      <c r="Y196" s="4">
        <v>3445147.3421270945</v>
      </c>
      <c r="Z196" s="5">
        <v>20878.04</v>
      </c>
      <c r="AA196" s="5">
        <v>0</v>
      </c>
      <c r="AB196" s="5">
        <v>8414015.12</v>
      </c>
    </row>
    <row r="197" spans="1:28" s="6" customFormat="1" ht="12.75" customHeight="1">
      <c r="A197" s="3" t="s">
        <v>156</v>
      </c>
      <c r="B197" s="3" t="s">
        <v>157</v>
      </c>
      <c r="C197" s="3" t="s">
        <v>159</v>
      </c>
      <c r="D197" s="3" t="s">
        <v>160</v>
      </c>
      <c r="E197" s="3" t="s">
        <v>76</v>
      </c>
      <c r="F197" s="3" t="s">
        <v>164</v>
      </c>
      <c r="G197" s="3">
        <v>2127</v>
      </c>
      <c r="H197" s="3" t="s">
        <v>38</v>
      </c>
      <c r="I197" s="4">
        <v>736440119.3927994</v>
      </c>
      <c r="J197" s="4">
        <v>64272873.820571534</v>
      </c>
      <c r="K197" s="4">
        <v>9857352.366629262</v>
      </c>
      <c r="L197" s="4">
        <v>7167453.42</v>
      </c>
      <c r="M197" s="4">
        <v>817737799.0000001</v>
      </c>
      <c r="N197" s="4">
        <v>736437359.8672543</v>
      </c>
      <c r="O197" s="4">
        <v>64272632.98274577</v>
      </c>
      <c r="P197" s="4">
        <v>9857315.430000002</v>
      </c>
      <c r="Q197" s="4">
        <v>7170490.72</v>
      </c>
      <c r="R197" s="4">
        <v>817737799</v>
      </c>
      <c r="S197" s="5">
        <v>736440119.3927994</v>
      </c>
      <c r="T197" s="5">
        <v>64272873.820571534</v>
      </c>
      <c r="U197" s="5">
        <v>9857352.366629262</v>
      </c>
      <c r="V197" s="4">
        <v>0</v>
      </c>
      <c r="W197" s="5">
        <v>810570345.5800002</v>
      </c>
      <c r="X197" s="4">
        <v>736437359.8672541</v>
      </c>
      <c r="Y197" s="4">
        <v>64272632.98274576</v>
      </c>
      <c r="Z197" s="5">
        <v>9857315.43</v>
      </c>
      <c r="AA197" s="5">
        <v>0</v>
      </c>
      <c r="AB197" s="5">
        <v>810567308.2799999</v>
      </c>
    </row>
    <row r="198" spans="1:28" s="6" customFormat="1" ht="12.75" customHeight="1">
      <c r="A198" s="3" t="s">
        <v>156</v>
      </c>
      <c r="B198" s="3" t="s">
        <v>157</v>
      </c>
      <c r="C198" s="3" t="s">
        <v>159</v>
      </c>
      <c r="D198" s="3" t="s">
        <v>160</v>
      </c>
      <c r="E198" s="3" t="s">
        <v>73</v>
      </c>
      <c r="F198" s="3" t="s">
        <v>165</v>
      </c>
      <c r="G198" s="3">
        <v>2128</v>
      </c>
      <c r="H198" s="3" t="s">
        <v>38</v>
      </c>
      <c r="I198" s="4">
        <v>424318542.2838565</v>
      </c>
      <c r="J198" s="4">
        <v>133341650.5564235</v>
      </c>
      <c r="K198" s="4">
        <v>13340767.179720044</v>
      </c>
      <c r="L198" s="4">
        <v>7431170.98</v>
      </c>
      <c r="M198" s="4">
        <v>578432131.0000001</v>
      </c>
      <c r="N198" s="4">
        <v>424317595.42345166</v>
      </c>
      <c r="O198" s="4">
        <v>133341353.00654846</v>
      </c>
      <c r="P198" s="4">
        <v>13340737.41</v>
      </c>
      <c r="Q198" s="4">
        <v>7432445.16</v>
      </c>
      <c r="R198" s="4">
        <v>578432131</v>
      </c>
      <c r="S198" s="5">
        <v>424318542.2838565</v>
      </c>
      <c r="T198" s="5">
        <v>133341650.5564235</v>
      </c>
      <c r="U198" s="5">
        <v>13340767.179720044</v>
      </c>
      <c r="V198" s="4">
        <v>0</v>
      </c>
      <c r="W198" s="5">
        <v>571000960.0200001</v>
      </c>
      <c r="X198" s="4">
        <v>424317595.42345166</v>
      </c>
      <c r="Y198" s="4">
        <v>133341353.00654846</v>
      </c>
      <c r="Z198" s="5">
        <v>13340737.41</v>
      </c>
      <c r="AA198" s="5">
        <v>0</v>
      </c>
      <c r="AB198" s="5">
        <v>570999685.84</v>
      </c>
    </row>
    <row r="199" spans="1:28" s="6" customFormat="1" ht="12.75" customHeight="1">
      <c r="A199" s="3" t="s">
        <v>156</v>
      </c>
      <c r="B199" s="3" t="s">
        <v>157</v>
      </c>
      <c r="C199" s="3" t="s">
        <v>159</v>
      </c>
      <c r="D199" s="3" t="s">
        <v>160</v>
      </c>
      <c r="E199" s="3" t="s">
        <v>32</v>
      </c>
      <c r="F199" s="3" t="s">
        <v>162</v>
      </c>
      <c r="G199" s="3">
        <v>2140</v>
      </c>
      <c r="H199" s="3" t="s">
        <v>38</v>
      </c>
      <c r="I199" s="4">
        <v>294835795.9471336</v>
      </c>
      <c r="J199" s="4">
        <v>25084487.556615185</v>
      </c>
      <c r="K199" s="4">
        <v>2713359.896251232</v>
      </c>
      <c r="L199" s="4">
        <v>9177231.6</v>
      </c>
      <c r="M199" s="4">
        <v>331810875.00000006</v>
      </c>
      <c r="N199" s="4">
        <v>294834847.7458901</v>
      </c>
      <c r="O199" s="4">
        <v>25084406.884109944</v>
      </c>
      <c r="P199" s="4">
        <v>2713351.17</v>
      </c>
      <c r="Q199" s="4">
        <v>9178269.2</v>
      </c>
      <c r="R199" s="4">
        <v>331810875</v>
      </c>
      <c r="S199" s="5">
        <v>294835795.9471336</v>
      </c>
      <c r="T199" s="5">
        <v>25084487.556615185</v>
      </c>
      <c r="U199" s="5">
        <v>2713359.896251232</v>
      </c>
      <c r="V199" s="4">
        <v>0</v>
      </c>
      <c r="W199" s="5">
        <v>322633643.40000004</v>
      </c>
      <c r="X199" s="4">
        <v>294834847.7458901</v>
      </c>
      <c r="Y199" s="4">
        <v>25084406.884109944</v>
      </c>
      <c r="Z199" s="5">
        <v>2713351.17</v>
      </c>
      <c r="AA199" s="5">
        <v>0</v>
      </c>
      <c r="AB199" s="5">
        <v>322632605.8</v>
      </c>
    </row>
    <row r="200" spans="1:28" s="6" customFormat="1" ht="12.75" customHeight="1">
      <c r="A200" s="3" t="s">
        <v>156</v>
      </c>
      <c r="B200" s="3" t="s">
        <v>157</v>
      </c>
      <c r="C200" s="3" t="s">
        <v>159</v>
      </c>
      <c r="D200" s="3" t="s">
        <v>160</v>
      </c>
      <c r="E200" s="3" t="s">
        <v>143</v>
      </c>
      <c r="F200" s="3" t="s">
        <v>166</v>
      </c>
      <c r="G200" s="3">
        <v>2145</v>
      </c>
      <c r="H200" s="3" t="s">
        <v>38</v>
      </c>
      <c r="I200" s="4">
        <v>551896716.6822137</v>
      </c>
      <c r="J200" s="4">
        <v>313878464.12342286</v>
      </c>
      <c r="K200" s="4">
        <v>17118933.00436339</v>
      </c>
      <c r="L200" s="4">
        <v>19046181.19</v>
      </c>
      <c r="M200" s="4">
        <v>901940295</v>
      </c>
      <c r="N200" s="4">
        <v>551894272.5054519</v>
      </c>
      <c r="O200" s="4">
        <v>313877074.054548</v>
      </c>
      <c r="P200" s="4">
        <v>17118857.189999998</v>
      </c>
      <c r="Q200" s="4">
        <v>19050091.25</v>
      </c>
      <c r="R200" s="4">
        <v>901940295</v>
      </c>
      <c r="S200" s="5">
        <v>551896716.6822137</v>
      </c>
      <c r="T200" s="5">
        <v>313878464.12342286</v>
      </c>
      <c r="U200" s="5">
        <v>17118933.00436339</v>
      </c>
      <c r="V200" s="4">
        <v>0</v>
      </c>
      <c r="W200" s="5">
        <v>882894113.81</v>
      </c>
      <c r="X200" s="4">
        <v>551894272.505452</v>
      </c>
      <c r="Y200" s="4">
        <v>313877074.054548</v>
      </c>
      <c r="Z200" s="5">
        <v>17118857.19</v>
      </c>
      <c r="AA200" s="5">
        <v>0</v>
      </c>
      <c r="AB200" s="5">
        <v>882890203.7500001</v>
      </c>
    </row>
    <row r="201" spans="1:28" s="6" customFormat="1" ht="12.75" customHeight="1">
      <c r="A201" s="3" t="s">
        <v>156</v>
      </c>
      <c r="B201" s="3" t="s">
        <v>157</v>
      </c>
      <c r="C201" s="3" t="s">
        <v>159</v>
      </c>
      <c r="D201" s="3" t="s">
        <v>160</v>
      </c>
      <c r="E201" s="3" t="s">
        <v>143</v>
      </c>
      <c r="F201" s="3" t="s">
        <v>166</v>
      </c>
      <c r="G201" s="3">
        <v>2149</v>
      </c>
      <c r="H201" s="3" t="s">
        <v>39</v>
      </c>
      <c r="I201" s="4">
        <v>8381645782.9175625</v>
      </c>
      <c r="J201" s="4">
        <v>4782525285.155331</v>
      </c>
      <c r="K201" s="4">
        <v>232552655.50710627</v>
      </c>
      <c r="L201" s="4">
        <v>340904149.42</v>
      </c>
      <c r="M201" s="4">
        <v>13737627873</v>
      </c>
      <c r="N201" s="4">
        <v>8381609392.930062</v>
      </c>
      <c r="O201" s="4">
        <v>4782504521.209937</v>
      </c>
      <c r="P201" s="4">
        <v>232551645.85000002</v>
      </c>
      <c r="Q201" s="4">
        <v>340962313.01</v>
      </c>
      <c r="R201" s="4">
        <v>13737627873</v>
      </c>
      <c r="S201" s="5">
        <v>8381645782.917563</v>
      </c>
      <c r="T201" s="5">
        <v>4782525285.155332</v>
      </c>
      <c r="U201" s="5">
        <v>232552655.50710633</v>
      </c>
      <c r="V201" s="4">
        <v>0</v>
      </c>
      <c r="W201" s="5">
        <v>13396723723.580002</v>
      </c>
      <c r="X201" s="4">
        <v>8381609392.930062</v>
      </c>
      <c r="Y201" s="4">
        <v>4782504521.209937</v>
      </c>
      <c r="Z201" s="5">
        <v>232551645.85000002</v>
      </c>
      <c r="AA201" s="5">
        <v>0</v>
      </c>
      <c r="AB201" s="5">
        <v>13396665559.99</v>
      </c>
    </row>
    <row r="202" spans="1:28" s="6" customFormat="1" ht="12.75" customHeight="1">
      <c r="A202" s="3" t="s">
        <v>156</v>
      </c>
      <c r="B202" s="3" t="s">
        <v>157</v>
      </c>
      <c r="C202" s="3" t="s">
        <v>159</v>
      </c>
      <c r="D202" s="3" t="s">
        <v>160</v>
      </c>
      <c r="E202" s="3" t="s">
        <v>76</v>
      </c>
      <c r="F202" s="3" t="s">
        <v>164</v>
      </c>
      <c r="G202" s="3">
        <v>2154</v>
      </c>
      <c r="H202" s="3" t="s">
        <v>39</v>
      </c>
      <c r="I202" s="4">
        <v>11157925866.057816</v>
      </c>
      <c r="J202" s="4">
        <v>982235260.366821</v>
      </c>
      <c r="K202" s="4">
        <v>111795057.86536498</v>
      </c>
      <c r="L202" s="4">
        <v>137378455.71</v>
      </c>
      <c r="M202" s="4">
        <v>12389334640</v>
      </c>
      <c r="N202" s="4">
        <v>11157886521.615204</v>
      </c>
      <c r="O202" s="4">
        <v>982231796.864796</v>
      </c>
      <c r="P202" s="4">
        <v>111794663.66</v>
      </c>
      <c r="Q202" s="4">
        <v>137421657.86</v>
      </c>
      <c r="R202" s="4">
        <v>12389334640</v>
      </c>
      <c r="S202" s="5">
        <v>11157925866.057814</v>
      </c>
      <c r="T202" s="5">
        <v>982235260.3668209</v>
      </c>
      <c r="U202" s="5">
        <v>111795057.86536497</v>
      </c>
      <c r="V202" s="4">
        <v>0</v>
      </c>
      <c r="W202" s="5">
        <v>12251956184.289999</v>
      </c>
      <c r="X202" s="4">
        <v>11157886521.615202</v>
      </c>
      <c r="Y202" s="4">
        <v>982231796.8647958</v>
      </c>
      <c r="Z202" s="5">
        <v>111794663.65999998</v>
      </c>
      <c r="AA202" s="5">
        <v>0</v>
      </c>
      <c r="AB202" s="5">
        <v>12251912982.139997</v>
      </c>
    </row>
    <row r="203" spans="1:28" s="6" customFormat="1" ht="12.75" customHeight="1">
      <c r="A203" s="3" t="s">
        <v>156</v>
      </c>
      <c r="B203" s="3" t="s">
        <v>157</v>
      </c>
      <c r="C203" s="3" t="s">
        <v>159</v>
      </c>
      <c r="D203" s="3" t="s">
        <v>160</v>
      </c>
      <c r="E203" s="3" t="s">
        <v>73</v>
      </c>
      <c r="F203" s="3" t="s">
        <v>165</v>
      </c>
      <c r="G203" s="3">
        <v>2155</v>
      </c>
      <c r="H203" s="3" t="s">
        <v>39</v>
      </c>
      <c r="I203" s="4">
        <v>6444377920.036932</v>
      </c>
      <c r="J203" s="4">
        <v>2027605281.1727657</v>
      </c>
      <c r="K203" s="4">
        <v>177167435.43030104</v>
      </c>
      <c r="L203" s="4">
        <v>132571832.36</v>
      </c>
      <c r="M203" s="4">
        <v>8781722469</v>
      </c>
      <c r="N203" s="4">
        <v>6444375229.040036</v>
      </c>
      <c r="O203" s="4">
        <v>2027604434.4999628</v>
      </c>
      <c r="P203" s="4">
        <v>177167361.44999996</v>
      </c>
      <c r="Q203" s="4">
        <v>132575444.00999999</v>
      </c>
      <c r="R203" s="4">
        <v>8781722469</v>
      </c>
      <c r="S203" s="5">
        <v>6444377920.036932</v>
      </c>
      <c r="T203" s="5">
        <v>2027605281.1727657</v>
      </c>
      <c r="U203" s="5">
        <v>177167435.43030104</v>
      </c>
      <c r="V203" s="4">
        <v>0</v>
      </c>
      <c r="W203" s="5">
        <v>8649150636.64</v>
      </c>
      <c r="X203" s="4">
        <v>6444375229.040037</v>
      </c>
      <c r="Y203" s="4">
        <v>2027604434.4999633</v>
      </c>
      <c r="Z203" s="5">
        <v>177167361.45</v>
      </c>
      <c r="AA203" s="5">
        <v>0</v>
      </c>
      <c r="AB203" s="5">
        <v>8649147024.990002</v>
      </c>
    </row>
    <row r="204" spans="1:28" s="6" customFormat="1" ht="12.75" customHeight="1">
      <c r="A204" s="3" t="s">
        <v>156</v>
      </c>
      <c r="B204" s="3" t="s">
        <v>157</v>
      </c>
      <c r="C204" s="3" t="s">
        <v>159</v>
      </c>
      <c r="D204" s="3" t="s">
        <v>160</v>
      </c>
      <c r="E204" s="3" t="s">
        <v>32</v>
      </c>
      <c r="F204" s="3" t="s">
        <v>162</v>
      </c>
      <c r="G204" s="3">
        <v>2156</v>
      </c>
      <c r="H204" s="3" t="s">
        <v>39</v>
      </c>
      <c r="I204" s="4">
        <v>4377269329.701242</v>
      </c>
      <c r="J204" s="4">
        <v>363385333.9461669</v>
      </c>
      <c r="K204" s="4">
        <v>30783822.682590224</v>
      </c>
      <c r="L204" s="4">
        <v>144545335.67</v>
      </c>
      <c r="M204" s="4">
        <v>4915983822</v>
      </c>
      <c r="N204" s="4">
        <v>4377257867.089129</v>
      </c>
      <c r="O204" s="4">
        <v>363384382.3608709</v>
      </c>
      <c r="P204" s="4">
        <v>30783742.07</v>
      </c>
      <c r="Q204" s="4">
        <v>144557830.48</v>
      </c>
      <c r="R204" s="4">
        <v>4915983822</v>
      </c>
      <c r="S204" s="5">
        <v>4377269329.701242</v>
      </c>
      <c r="T204" s="5">
        <v>363385333.9461669</v>
      </c>
      <c r="U204" s="5">
        <v>30783822.682590224</v>
      </c>
      <c r="V204" s="4">
        <v>0</v>
      </c>
      <c r="W204" s="5">
        <v>4771438486.33</v>
      </c>
      <c r="X204" s="4">
        <v>4377257867.089129</v>
      </c>
      <c r="Y204" s="4">
        <v>363384382.36087084</v>
      </c>
      <c r="Z204" s="5">
        <v>30783742.07</v>
      </c>
      <c r="AA204" s="5">
        <v>0</v>
      </c>
      <c r="AB204" s="5">
        <v>4771425991.52</v>
      </c>
    </row>
    <row r="205" spans="1:28" s="6" customFormat="1" ht="12.75" customHeight="1">
      <c r="A205" s="3" t="s">
        <v>178</v>
      </c>
      <c r="B205" s="3" t="s">
        <v>179</v>
      </c>
      <c r="C205" s="3" t="s">
        <v>30</v>
      </c>
      <c r="D205" s="3" t="s">
        <v>31</v>
      </c>
      <c r="E205" s="3" t="s">
        <v>32</v>
      </c>
      <c r="F205" s="3" t="s">
        <v>33</v>
      </c>
      <c r="G205" s="3">
        <v>1001</v>
      </c>
      <c r="H205" s="3" t="s">
        <v>71</v>
      </c>
      <c r="I205" s="4">
        <v>0</v>
      </c>
      <c r="J205" s="4">
        <v>114796.68</v>
      </c>
      <c r="K205" s="4">
        <v>0</v>
      </c>
      <c r="L205" s="4">
        <v>2825.32</v>
      </c>
      <c r="M205" s="4">
        <v>117622</v>
      </c>
      <c r="N205" s="4">
        <v>0</v>
      </c>
      <c r="O205" s="4">
        <v>114796.68</v>
      </c>
      <c r="P205" s="4">
        <v>0</v>
      </c>
      <c r="Q205" s="4">
        <v>2825.32</v>
      </c>
      <c r="R205" s="4">
        <v>117622</v>
      </c>
      <c r="S205" s="5">
        <v>0</v>
      </c>
      <c r="T205" s="5">
        <v>114796.68</v>
      </c>
      <c r="U205" s="5">
        <v>0</v>
      </c>
      <c r="V205" s="4">
        <v>0</v>
      </c>
      <c r="W205" s="5">
        <v>114796.68</v>
      </c>
      <c r="X205" s="4">
        <v>0</v>
      </c>
      <c r="Y205" s="4">
        <v>114796.68000000001</v>
      </c>
      <c r="Z205" s="5">
        <v>0</v>
      </c>
      <c r="AA205" s="5">
        <v>0</v>
      </c>
      <c r="AB205" s="5">
        <v>114796.68000000001</v>
      </c>
    </row>
    <row r="206" spans="1:28" s="6" customFormat="1" ht="12.75" customHeight="1">
      <c r="A206" s="3" t="s">
        <v>178</v>
      </c>
      <c r="B206" s="3" t="s">
        <v>179</v>
      </c>
      <c r="C206" s="3" t="s">
        <v>30</v>
      </c>
      <c r="D206" s="3" t="s">
        <v>31</v>
      </c>
      <c r="E206" s="3" t="s">
        <v>32</v>
      </c>
      <c r="F206" s="3" t="s">
        <v>33</v>
      </c>
      <c r="G206" s="3">
        <v>1013</v>
      </c>
      <c r="H206" s="3" t="s">
        <v>39</v>
      </c>
      <c r="I206" s="4">
        <v>12367500.412703045</v>
      </c>
      <c r="J206" s="4">
        <v>9834267.176995076</v>
      </c>
      <c r="K206" s="4">
        <v>523559.7558304968</v>
      </c>
      <c r="L206" s="4">
        <v>2228112.6544713853</v>
      </c>
      <c r="M206" s="4">
        <v>24953440.000000004</v>
      </c>
      <c r="N206" s="4">
        <v>12349387.439027134</v>
      </c>
      <c r="O206" s="4">
        <v>9819864.280972868</v>
      </c>
      <c r="P206" s="4">
        <v>522792.97000000003</v>
      </c>
      <c r="Q206" s="4">
        <v>2261395.31</v>
      </c>
      <c r="R206" s="4">
        <v>24953440</v>
      </c>
      <c r="S206" s="5">
        <v>12367500.412703043</v>
      </c>
      <c r="T206" s="5">
        <v>9834267.176995074</v>
      </c>
      <c r="U206" s="5">
        <v>523559.7558304967</v>
      </c>
      <c r="V206" s="4">
        <v>68514.99447138494</v>
      </c>
      <c r="W206" s="5">
        <v>22793842.34</v>
      </c>
      <c r="X206" s="4">
        <v>12349387.439027132</v>
      </c>
      <c r="Y206" s="4">
        <v>9819864.280972866</v>
      </c>
      <c r="Z206" s="5">
        <v>522792.97</v>
      </c>
      <c r="AA206" s="5">
        <v>68414.65000000002</v>
      </c>
      <c r="AB206" s="5">
        <v>22760459.339999996</v>
      </c>
    </row>
    <row r="207" spans="1:28" s="6" customFormat="1" ht="12.75" customHeight="1">
      <c r="A207" s="3" t="s">
        <v>178</v>
      </c>
      <c r="B207" s="3" t="s">
        <v>179</v>
      </c>
      <c r="C207" s="3" t="s">
        <v>30</v>
      </c>
      <c r="D207" s="3" t="s">
        <v>31</v>
      </c>
      <c r="E207" s="3" t="s">
        <v>32</v>
      </c>
      <c r="F207" s="3" t="s">
        <v>33</v>
      </c>
      <c r="G207" s="3">
        <v>1014</v>
      </c>
      <c r="H207" s="3" t="s">
        <v>180</v>
      </c>
      <c r="I207" s="4">
        <v>0</v>
      </c>
      <c r="J207" s="4">
        <v>27780</v>
      </c>
      <c r="K207" s="4">
        <v>0</v>
      </c>
      <c r="L207" s="4">
        <v>0</v>
      </c>
      <c r="M207" s="4">
        <v>27780</v>
      </c>
      <c r="N207" s="4">
        <v>0</v>
      </c>
      <c r="O207" s="4">
        <v>27780</v>
      </c>
      <c r="P207" s="4">
        <v>0</v>
      </c>
      <c r="Q207" s="4">
        <v>0</v>
      </c>
      <c r="R207" s="4">
        <v>27780</v>
      </c>
      <c r="S207" s="5">
        <v>0</v>
      </c>
      <c r="T207" s="5">
        <v>27780.84</v>
      </c>
      <c r="U207" s="5">
        <v>0</v>
      </c>
      <c r="V207" s="4">
        <v>0</v>
      </c>
      <c r="W207" s="5">
        <v>27780.84</v>
      </c>
      <c r="X207" s="4">
        <v>0</v>
      </c>
      <c r="Y207" s="4">
        <v>27780.84</v>
      </c>
      <c r="Z207" s="5">
        <v>0</v>
      </c>
      <c r="AA207" s="5">
        <v>0</v>
      </c>
      <c r="AB207" s="5">
        <v>27780.84</v>
      </c>
    </row>
    <row r="208" spans="1:28" s="6" customFormat="1" ht="12.75" customHeight="1">
      <c r="A208" s="3" t="s">
        <v>178</v>
      </c>
      <c r="B208" s="3" t="s">
        <v>179</v>
      </c>
      <c r="C208" s="3" t="s">
        <v>30</v>
      </c>
      <c r="D208" s="3" t="s">
        <v>31</v>
      </c>
      <c r="E208" s="3" t="s">
        <v>32</v>
      </c>
      <c r="F208" s="3" t="s">
        <v>33</v>
      </c>
      <c r="G208" s="3">
        <v>1015</v>
      </c>
      <c r="H208" s="3" t="s">
        <v>38</v>
      </c>
      <c r="I208" s="4">
        <v>878079.1963495236</v>
      </c>
      <c r="J208" s="4">
        <v>694048.6399949993</v>
      </c>
      <c r="K208" s="4">
        <v>43129.129496445195</v>
      </c>
      <c r="L208" s="4">
        <v>153952.0341590317</v>
      </c>
      <c r="M208" s="4">
        <v>1769208.9999999998</v>
      </c>
      <c r="N208" s="4">
        <v>876841.157131194</v>
      </c>
      <c r="O208" s="4">
        <v>693070.0728688057</v>
      </c>
      <c r="P208" s="4">
        <v>43068.32</v>
      </c>
      <c r="Q208" s="4">
        <v>156229.45</v>
      </c>
      <c r="R208" s="4">
        <v>1769208.9999999998</v>
      </c>
      <c r="S208" s="5">
        <v>878079.1963495236</v>
      </c>
      <c r="T208" s="5">
        <v>694048.6399949993</v>
      </c>
      <c r="U208" s="5">
        <v>43129.129496445195</v>
      </c>
      <c r="V208" s="4">
        <v>4669.814159031703</v>
      </c>
      <c r="W208" s="5">
        <v>1619926.7799999998</v>
      </c>
      <c r="X208" s="4">
        <v>876841.1571311941</v>
      </c>
      <c r="Y208" s="4">
        <v>693070.0728688057</v>
      </c>
      <c r="Z208" s="5">
        <v>43068.32</v>
      </c>
      <c r="AA208" s="5">
        <v>4663.230000000003</v>
      </c>
      <c r="AB208" s="5">
        <v>1617642.78</v>
      </c>
    </row>
    <row r="209" spans="1:28" s="6" customFormat="1" ht="12.75" customHeight="1">
      <c r="A209" s="3" t="s">
        <v>178</v>
      </c>
      <c r="B209" s="3" t="s">
        <v>179</v>
      </c>
      <c r="C209" s="3" t="s">
        <v>30</v>
      </c>
      <c r="D209" s="3" t="s">
        <v>31</v>
      </c>
      <c r="E209" s="3" t="s">
        <v>32</v>
      </c>
      <c r="F209" s="3" t="s">
        <v>33</v>
      </c>
      <c r="G209" s="3">
        <v>1016</v>
      </c>
      <c r="H209" s="3" t="s">
        <v>181</v>
      </c>
      <c r="I209" s="4">
        <v>952825.2203808548</v>
      </c>
      <c r="J209" s="4">
        <v>543133.0796191454</v>
      </c>
      <c r="K209" s="4">
        <v>107018.43999999999</v>
      </c>
      <c r="L209" s="4">
        <v>182760.26000000004</v>
      </c>
      <c r="M209" s="4">
        <v>1785737.0000000002</v>
      </c>
      <c r="N209" s="4">
        <v>952825.2203808548</v>
      </c>
      <c r="O209" s="4">
        <v>543133.0796191454</v>
      </c>
      <c r="P209" s="4">
        <v>107018.43999999999</v>
      </c>
      <c r="Q209" s="4">
        <v>182760.26000000004</v>
      </c>
      <c r="R209" s="4">
        <v>1785737.0000000002</v>
      </c>
      <c r="S209" s="5">
        <v>952825.2203808548</v>
      </c>
      <c r="T209" s="5">
        <v>543133.0796191454</v>
      </c>
      <c r="U209" s="5">
        <v>107018.43999999999</v>
      </c>
      <c r="V209" s="4">
        <v>2259.7200000000303</v>
      </c>
      <c r="W209" s="5">
        <v>1605236.4600000002</v>
      </c>
      <c r="X209" s="4">
        <v>952825.2203808547</v>
      </c>
      <c r="Y209" s="4">
        <v>543133.0796191454</v>
      </c>
      <c r="Z209" s="5">
        <v>107018.44</v>
      </c>
      <c r="AA209" s="5">
        <v>2259.7200000000303</v>
      </c>
      <c r="AB209" s="5">
        <v>1605236.46</v>
      </c>
    </row>
    <row r="210" spans="1:28" s="6" customFormat="1" ht="12.75" customHeight="1">
      <c r="A210" s="3" t="s">
        <v>178</v>
      </c>
      <c r="B210" s="3" t="s">
        <v>179</v>
      </c>
      <c r="C210" s="3" t="s">
        <v>40</v>
      </c>
      <c r="D210" s="3" t="s">
        <v>182</v>
      </c>
      <c r="E210" s="3" t="s">
        <v>32</v>
      </c>
      <c r="F210" s="3" t="s">
        <v>183</v>
      </c>
      <c r="G210" s="3">
        <v>1181</v>
      </c>
      <c r="H210" s="3" t="s">
        <v>39</v>
      </c>
      <c r="I210" s="4">
        <v>10870424.476257341</v>
      </c>
      <c r="J210" s="4">
        <v>7593986.22374266</v>
      </c>
      <c r="K210" s="4">
        <v>998801.9299999999</v>
      </c>
      <c r="L210" s="4">
        <v>1680854.37</v>
      </c>
      <c r="M210" s="4">
        <v>21144067.000000004</v>
      </c>
      <c r="N210" s="4">
        <v>10870424.476257341</v>
      </c>
      <c r="O210" s="4">
        <v>7593986.22374266</v>
      </c>
      <c r="P210" s="4">
        <v>998801.9299999999</v>
      </c>
      <c r="Q210" s="4">
        <v>1680854.37</v>
      </c>
      <c r="R210" s="4">
        <v>21144067.000000004</v>
      </c>
      <c r="S210" s="5">
        <v>10870424.476257341</v>
      </c>
      <c r="T210" s="5">
        <v>7593986.22374266</v>
      </c>
      <c r="U210" s="5">
        <v>998801.9299999999</v>
      </c>
      <c r="V210" s="4">
        <v>0</v>
      </c>
      <c r="W210" s="5">
        <v>19463212.630000003</v>
      </c>
      <c r="X210" s="4">
        <v>10870424.476257341</v>
      </c>
      <c r="Y210" s="4">
        <v>7593986.223742659</v>
      </c>
      <c r="Z210" s="5">
        <v>998801.9299999999</v>
      </c>
      <c r="AA210" s="5">
        <v>0</v>
      </c>
      <c r="AB210" s="5">
        <v>19463212.63</v>
      </c>
    </row>
    <row r="211" spans="1:28" s="6" customFormat="1" ht="12.75" customHeight="1">
      <c r="A211" s="3" t="s">
        <v>178</v>
      </c>
      <c r="B211" s="3" t="s">
        <v>179</v>
      </c>
      <c r="C211" s="3" t="s">
        <v>40</v>
      </c>
      <c r="D211" s="3" t="s">
        <v>182</v>
      </c>
      <c r="E211" s="3" t="s">
        <v>40</v>
      </c>
      <c r="F211" s="3" t="s">
        <v>184</v>
      </c>
      <c r="G211" s="3">
        <v>1183</v>
      </c>
      <c r="H211" s="3" t="s">
        <v>39</v>
      </c>
      <c r="I211" s="4">
        <v>1944694.8459594916</v>
      </c>
      <c r="J211" s="4">
        <v>1699617.9640405083</v>
      </c>
      <c r="K211" s="4">
        <v>39109.99999999999</v>
      </c>
      <c r="L211" s="4">
        <v>104649.19000000002</v>
      </c>
      <c r="M211" s="4">
        <v>3788071.9999999995</v>
      </c>
      <c r="N211" s="4">
        <v>1944694.8459594916</v>
      </c>
      <c r="O211" s="4">
        <v>1699617.9640405083</v>
      </c>
      <c r="P211" s="4">
        <v>39109.99999999999</v>
      </c>
      <c r="Q211" s="4">
        <v>104649.19000000002</v>
      </c>
      <c r="R211" s="4">
        <v>3788071.9999999995</v>
      </c>
      <c r="S211" s="5">
        <v>1944694.8459594916</v>
      </c>
      <c r="T211" s="5">
        <v>1699617.9640405083</v>
      </c>
      <c r="U211" s="5">
        <v>39109.99999999999</v>
      </c>
      <c r="V211" s="4">
        <v>0</v>
      </c>
      <c r="W211" s="5">
        <v>3683422.8099999996</v>
      </c>
      <c r="X211" s="4">
        <v>1944694.8459594918</v>
      </c>
      <c r="Y211" s="4">
        <v>1699617.9640405085</v>
      </c>
      <c r="Z211" s="5">
        <v>39110</v>
      </c>
      <c r="AA211" s="5">
        <v>0</v>
      </c>
      <c r="AB211" s="5">
        <v>3683422.8100000005</v>
      </c>
    </row>
    <row r="212" spans="1:28" s="6" customFormat="1" ht="12.75" customHeight="1">
      <c r="A212" s="3" t="s">
        <v>178</v>
      </c>
      <c r="B212" s="3" t="s">
        <v>179</v>
      </c>
      <c r="C212" s="3" t="s">
        <v>32</v>
      </c>
      <c r="D212" s="3" t="s">
        <v>185</v>
      </c>
      <c r="E212" s="3" t="s">
        <v>40</v>
      </c>
      <c r="F212" s="3" t="s">
        <v>186</v>
      </c>
      <c r="G212" s="3">
        <v>1184</v>
      </c>
      <c r="H212" s="3" t="s">
        <v>39</v>
      </c>
      <c r="I212" s="4">
        <v>1048531.7792126804</v>
      </c>
      <c r="J212" s="4">
        <v>581258.6907873197</v>
      </c>
      <c r="K212" s="4">
        <v>32704.999999999996</v>
      </c>
      <c r="L212" s="4">
        <v>65749.53</v>
      </c>
      <c r="M212" s="4">
        <v>1728245.0000000002</v>
      </c>
      <c r="N212" s="4">
        <v>1048531.7792126804</v>
      </c>
      <c r="O212" s="4">
        <v>581258.6907873197</v>
      </c>
      <c r="P212" s="4">
        <v>32704.999999999996</v>
      </c>
      <c r="Q212" s="4">
        <v>65749.53</v>
      </c>
      <c r="R212" s="4">
        <v>1728245.0000000002</v>
      </c>
      <c r="S212" s="5">
        <v>1048531.7792126804</v>
      </c>
      <c r="T212" s="5">
        <v>581258.6907873197</v>
      </c>
      <c r="U212" s="5">
        <v>32704.999999999996</v>
      </c>
      <c r="V212" s="4">
        <v>0</v>
      </c>
      <c r="W212" s="5">
        <v>1662495.4700000002</v>
      </c>
      <c r="X212" s="4">
        <v>1048531.7792126804</v>
      </c>
      <c r="Y212" s="4">
        <v>581258.6907873197</v>
      </c>
      <c r="Z212" s="5">
        <v>32705</v>
      </c>
      <c r="AA212" s="5">
        <v>0</v>
      </c>
      <c r="AB212" s="5">
        <v>1662495.4700000002</v>
      </c>
    </row>
    <row r="213" spans="1:28" s="6" customFormat="1" ht="12.75" customHeight="1">
      <c r="A213" s="3" t="s">
        <v>178</v>
      </c>
      <c r="B213" s="3" t="s">
        <v>179</v>
      </c>
      <c r="C213" s="3" t="s">
        <v>40</v>
      </c>
      <c r="D213" s="3" t="s">
        <v>182</v>
      </c>
      <c r="E213" s="3" t="s">
        <v>40</v>
      </c>
      <c r="F213" s="3" t="s">
        <v>184</v>
      </c>
      <c r="G213" s="3">
        <v>1191</v>
      </c>
      <c r="H213" s="3" t="s">
        <v>38</v>
      </c>
      <c r="I213" s="4">
        <v>127717.69513852961</v>
      </c>
      <c r="J213" s="4">
        <v>112211.45486147037</v>
      </c>
      <c r="K213" s="4">
        <v>2671.9999999999995</v>
      </c>
      <c r="L213" s="4">
        <v>5441.85</v>
      </c>
      <c r="M213" s="4">
        <v>248042.99999999997</v>
      </c>
      <c r="N213" s="4">
        <v>127717.69513852961</v>
      </c>
      <c r="O213" s="4">
        <v>112211.45486147037</v>
      </c>
      <c r="P213" s="4">
        <v>2671.9999999999995</v>
      </c>
      <c r="Q213" s="4">
        <v>5441.85</v>
      </c>
      <c r="R213" s="4">
        <v>248042.99999999997</v>
      </c>
      <c r="S213" s="5">
        <v>127717.69513852961</v>
      </c>
      <c r="T213" s="5">
        <v>112211.45486147037</v>
      </c>
      <c r="U213" s="5">
        <v>2671.9999999999995</v>
      </c>
      <c r="V213" s="4">
        <v>0</v>
      </c>
      <c r="W213" s="5">
        <v>242601.14999999997</v>
      </c>
      <c r="X213" s="4">
        <v>127717.69513852963</v>
      </c>
      <c r="Y213" s="4">
        <v>112211.45486147038</v>
      </c>
      <c r="Z213" s="5">
        <v>2672</v>
      </c>
      <c r="AA213" s="5">
        <v>0</v>
      </c>
      <c r="AB213" s="5">
        <v>242601.15000000002</v>
      </c>
    </row>
    <row r="214" spans="1:28" s="6" customFormat="1" ht="12.75" customHeight="1">
      <c r="A214" s="3" t="s">
        <v>178</v>
      </c>
      <c r="B214" s="3" t="s">
        <v>179</v>
      </c>
      <c r="C214" s="3" t="s">
        <v>32</v>
      </c>
      <c r="D214" s="3" t="s">
        <v>185</v>
      </c>
      <c r="E214" s="3" t="s">
        <v>40</v>
      </c>
      <c r="F214" s="3" t="s">
        <v>186</v>
      </c>
      <c r="G214" s="3">
        <v>1195</v>
      </c>
      <c r="H214" s="3" t="s">
        <v>38</v>
      </c>
      <c r="I214" s="4">
        <v>69433.42945334998</v>
      </c>
      <c r="J214" s="4">
        <v>38659.45054665002</v>
      </c>
      <c r="K214" s="4">
        <v>2239</v>
      </c>
      <c r="L214" s="4">
        <v>3549.12</v>
      </c>
      <c r="M214" s="4">
        <v>113881</v>
      </c>
      <c r="N214" s="4">
        <v>69433.42945334998</v>
      </c>
      <c r="O214" s="4">
        <v>38659.45054665002</v>
      </c>
      <c r="P214" s="4">
        <v>2239</v>
      </c>
      <c r="Q214" s="4">
        <v>3549.12</v>
      </c>
      <c r="R214" s="4">
        <v>113881</v>
      </c>
      <c r="S214" s="5">
        <v>69433.42945334998</v>
      </c>
      <c r="T214" s="5">
        <v>38659.45054665002</v>
      </c>
      <c r="U214" s="5">
        <v>2239</v>
      </c>
      <c r="V214" s="4">
        <v>0</v>
      </c>
      <c r="W214" s="5">
        <v>110331.88</v>
      </c>
      <c r="X214" s="4">
        <v>69433.42945334998</v>
      </c>
      <c r="Y214" s="4">
        <v>38659.45054665001</v>
      </c>
      <c r="Z214" s="5">
        <v>2239</v>
      </c>
      <c r="AA214" s="5">
        <v>0</v>
      </c>
      <c r="AB214" s="5">
        <v>110331.87999999999</v>
      </c>
    </row>
    <row r="215" spans="1:28" s="6" customFormat="1" ht="12.75" customHeight="1">
      <c r="A215" s="3" t="s">
        <v>178</v>
      </c>
      <c r="B215" s="3" t="s">
        <v>179</v>
      </c>
      <c r="C215" s="3" t="s">
        <v>40</v>
      </c>
      <c r="D215" s="3" t="s">
        <v>182</v>
      </c>
      <c r="E215" s="3" t="s">
        <v>32</v>
      </c>
      <c r="F215" s="3" t="s">
        <v>183</v>
      </c>
      <c r="G215" s="3">
        <v>1198</v>
      </c>
      <c r="H215" s="3" t="s">
        <v>38</v>
      </c>
      <c r="I215" s="4">
        <v>715790.3562509614</v>
      </c>
      <c r="J215" s="4">
        <v>499757.81374903844</v>
      </c>
      <c r="K215" s="4">
        <v>67952.22999999997</v>
      </c>
      <c r="L215" s="4">
        <v>103605.6</v>
      </c>
      <c r="M215" s="4">
        <v>1387106</v>
      </c>
      <c r="N215" s="4">
        <v>715790.3562509614</v>
      </c>
      <c r="O215" s="4">
        <v>499757.81374903844</v>
      </c>
      <c r="P215" s="4">
        <v>67952.22999999997</v>
      </c>
      <c r="Q215" s="4">
        <v>103605.6</v>
      </c>
      <c r="R215" s="4">
        <v>1387106</v>
      </c>
      <c r="S215" s="5">
        <v>715790.3562509614</v>
      </c>
      <c r="T215" s="5">
        <v>499757.81374903844</v>
      </c>
      <c r="U215" s="5">
        <v>67952.22999999997</v>
      </c>
      <c r="V215" s="4">
        <v>0</v>
      </c>
      <c r="W215" s="5">
        <v>1283500.4</v>
      </c>
      <c r="X215" s="4">
        <v>715790.3562509617</v>
      </c>
      <c r="Y215" s="4">
        <v>499757.8137490386</v>
      </c>
      <c r="Z215" s="5">
        <v>67952.23</v>
      </c>
      <c r="AA215" s="5">
        <v>0</v>
      </c>
      <c r="AB215" s="5">
        <v>1283500.4000000004</v>
      </c>
    </row>
    <row r="216" spans="1:28" s="6" customFormat="1" ht="12.75" customHeight="1">
      <c r="A216" s="3" t="s">
        <v>178</v>
      </c>
      <c r="B216" s="3" t="s">
        <v>179</v>
      </c>
      <c r="C216" s="3" t="s">
        <v>40</v>
      </c>
      <c r="D216" s="3" t="s">
        <v>182</v>
      </c>
      <c r="E216" s="3" t="s">
        <v>57</v>
      </c>
      <c r="F216" s="3" t="s">
        <v>187</v>
      </c>
      <c r="G216" s="3">
        <v>1501</v>
      </c>
      <c r="H216" s="3" t="s">
        <v>188</v>
      </c>
      <c r="I216" s="4">
        <v>3080381.6386046275</v>
      </c>
      <c r="J216" s="4">
        <v>1881133.3659129578</v>
      </c>
      <c r="K216" s="4">
        <v>2674349.0225385306</v>
      </c>
      <c r="L216" s="4">
        <v>9422.972943882989</v>
      </c>
      <c r="M216" s="4">
        <v>7645286.999999999</v>
      </c>
      <c r="N216" s="4">
        <v>3579597.40349948</v>
      </c>
      <c r="O216" s="4">
        <v>2185995.40650052</v>
      </c>
      <c r="P216" s="4">
        <v>3107761.9400000004</v>
      </c>
      <c r="Q216" s="4">
        <v>971297.2499999999</v>
      </c>
      <c r="R216" s="4">
        <v>9844652</v>
      </c>
      <c r="S216" s="5">
        <v>3094175.8798173857</v>
      </c>
      <c r="T216" s="5">
        <v>1889557.259588199</v>
      </c>
      <c r="U216" s="5">
        <v>2686325.0111763254</v>
      </c>
      <c r="V216" s="4">
        <v>9465.059418090503</v>
      </c>
      <c r="W216" s="5">
        <v>7679523.210000001</v>
      </c>
      <c r="X216" s="4">
        <v>3579597.4034994803</v>
      </c>
      <c r="Y216" s="4">
        <v>2185995.40650052</v>
      </c>
      <c r="Z216" s="5">
        <v>3107761.9400000004</v>
      </c>
      <c r="AA216" s="5">
        <v>10949.959999999963</v>
      </c>
      <c r="AB216" s="5">
        <v>8884304.71</v>
      </c>
    </row>
    <row r="217" spans="1:28" s="6" customFormat="1" ht="12.75" customHeight="1">
      <c r="A217" s="3" t="s">
        <v>178</v>
      </c>
      <c r="B217" s="3" t="s">
        <v>179</v>
      </c>
      <c r="C217" s="3" t="s">
        <v>40</v>
      </c>
      <c r="D217" s="3" t="s">
        <v>182</v>
      </c>
      <c r="E217" s="3" t="s">
        <v>57</v>
      </c>
      <c r="F217" s="3" t="s">
        <v>187</v>
      </c>
      <c r="G217" s="3">
        <v>1503</v>
      </c>
      <c r="H217" s="3" t="s">
        <v>189</v>
      </c>
      <c r="I217" s="4">
        <v>8535000.207094464</v>
      </c>
      <c r="J217" s="4">
        <v>8345495.8429055335</v>
      </c>
      <c r="K217" s="4">
        <v>128546.01</v>
      </c>
      <c r="L217" s="4">
        <v>475321.94000000035</v>
      </c>
      <c r="M217" s="4">
        <v>17484364</v>
      </c>
      <c r="N217" s="4">
        <v>8535000.207094464</v>
      </c>
      <c r="O217" s="4">
        <v>8345495.8429055335</v>
      </c>
      <c r="P217" s="4">
        <v>128546.01</v>
      </c>
      <c r="Q217" s="4">
        <v>3784461.9400000004</v>
      </c>
      <c r="R217" s="4">
        <v>20793504</v>
      </c>
      <c r="S217" s="5">
        <v>8535000.207094464</v>
      </c>
      <c r="T217" s="5">
        <v>8345495.8429055335</v>
      </c>
      <c r="U217" s="5">
        <v>128546.01</v>
      </c>
      <c r="V217" s="4">
        <v>475319.8500000003</v>
      </c>
      <c r="W217" s="5">
        <v>17484361.91</v>
      </c>
      <c r="X217" s="4">
        <v>8535000.207094466</v>
      </c>
      <c r="Y217" s="4">
        <v>8345495.842905535</v>
      </c>
      <c r="Z217" s="5">
        <v>128546.01000000001</v>
      </c>
      <c r="AA217" s="5">
        <v>475319.85000000044</v>
      </c>
      <c r="AB217" s="5">
        <v>17484361.910000004</v>
      </c>
    </row>
    <row r="218" spans="1:28" s="6" customFormat="1" ht="12.75" customHeight="1">
      <c r="A218" s="3" t="s">
        <v>178</v>
      </c>
      <c r="B218" s="3" t="s">
        <v>179</v>
      </c>
      <c r="C218" s="3" t="s">
        <v>40</v>
      </c>
      <c r="D218" s="3" t="s">
        <v>182</v>
      </c>
      <c r="E218" s="3" t="s">
        <v>57</v>
      </c>
      <c r="F218" s="3" t="s">
        <v>187</v>
      </c>
      <c r="G218" s="3">
        <v>1509</v>
      </c>
      <c r="H218" s="3" t="s">
        <v>190</v>
      </c>
      <c r="I218" s="4">
        <v>206772.14050495735</v>
      </c>
      <c r="J218" s="4">
        <v>126421.00453394436</v>
      </c>
      <c r="K218" s="4">
        <v>183500.65703656164</v>
      </c>
      <c r="L218" s="4">
        <v>780.1979245367606</v>
      </c>
      <c r="M218" s="4">
        <v>517474.0000000001</v>
      </c>
      <c r="N218" s="4">
        <v>239739.25754603586</v>
      </c>
      <c r="O218" s="4">
        <v>146577.1824539642</v>
      </c>
      <c r="P218" s="4">
        <v>212757.44000000006</v>
      </c>
      <c r="Q218" s="4">
        <v>66591.12</v>
      </c>
      <c r="R218" s="4">
        <v>665665.0000000001</v>
      </c>
      <c r="S218" s="5">
        <v>206772.14050495735</v>
      </c>
      <c r="T218" s="5">
        <v>126421.00453394436</v>
      </c>
      <c r="U218" s="5">
        <v>183500.65703656164</v>
      </c>
      <c r="V218" s="4">
        <v>780.0079245367606</v>
      </c>
      <c r="W218" s="5">
        <v>517473.8100000001</v>
      </c>
      <c r="X218" s="4">
        <v>239739.2575460358</v>
      </c>
      <c r="Y218" s="4">
        <v>146577.18245396417</v>
      </c>
      <c r="Z218" s="5">
        <v>212757.44</v>
      </c>
      <c r="AA218" s="5">
        <v>904.3699999999953</v>
      </c>
      <c r="AB218" s="5">
        <v>599978.2499999999</v>
      </c>
    </row>
    <row r="219" spans="1:28" s="6" customFormat="1" ht="12.75" customHeight="1">
      <c r="A219" s="3" t="s">
        <v>178</v>
      </c>
      <c r="B219" s="3" t="s">
        <v>179</v>
      </c>
      <c r="C219" s="3" t="s">
        <v>40</v>
      </c>
      <c r="D219" s="3" t="s">
        <v>182</v>
      </c>
      <c r="E219" s="3" t="s">
        <v>57</v>
      </c>
      <c r="F219" s="3" t="s">
        <v>187</v>
      </c>
      <c r="G219" s="3">
        <v>1510</v>
      </c>
      <c r="H219" s="3" t="s">
        <v>191</v>
      </c>
      <c r="I219" s="4">
        <v>563357.6908490963</v>
      </c>
      <c r="J219" s="4">
        <v>549877.8069692885</v>
      </c>
      <c r="K219" s="4">
        <v>0</v>
      </c>
      <c r="L219" s="4">
        <v>42054.502181615084</v>
      </c>
      <c r="M219" s="4">
        <v>1155289.9999999998</v>
      </c>
      <c r="N219" s="4">
        <v>563845.1538875821</v>
      </c>
      <c r="O219" s="4">
        <v>550353.6061124176</v>
      </c>
      <c r="P219" s="4">
        <v>0</v>
      </c>
      <c r="Q219" s="4">
        <v>288844.89</v>
      </c>
      <c r="R219" s="4">
        <v>1403043.65</v>
      </c>
      <c r="S219" s="5">
        <v>563357.6908490963</v>
      </c>
      <c r="T219" s="5">
        <v>549877.8069692885</v>
      </c>
      <c r="U219" s="5">
        <v>0</v>
      </c>
      <c r="V219" s="4">
        <v>42053.152181615085</v>
      </c>
      <c r="W219" s="5">
        <v>1155288.65</v>
      </c>
      <c r="X219" s="4">
        <v>563845.1538875822</v>
      </c>
      <c r="Y219" s="4">
        <v>550353.6061124178</v>
      </c>
      <c r="Z219" s="5">
        <v>0</v>
      </c>
      <c r="AA219" s="5">
        <v>42089.54</v>
      </c>
      <c r="AB219" s="5">
        <v>1156288.3</v>
      </c>
    </row>
    <row r="220" spans="1:28" s="6" customFormat="1" ht="12.75" customHeight="1">
      <c r="A220" s="3" t="s">
        <v>178</v>
      </c>
      <c r="B220" s="3" t="s">
        <v>179</v>
      </c>
      <c r="C220" s="3" t="s">
        <v>57</v>
      </c>
      <c r="D220" s="3" t="s">
        <v>192</v>
      </c>
      <c r="E220" s="3" t="s">
        <v>40</v>
      </c>
      <c r="F220" s="3" t="s">
        <v>193</v>
      </c>
      <c r="G220" s="3">
        <v>1801</v>
      </c>
      <c r="H220" s="3" t="s">
        <v>194</v>
      </c>
      <c r="I220" s="4">
        <v>69840322.13318382</v>
      </c>
      <c r="J220" s="4">
        <v>1413399174.0607858</v>
      </c>
      <c r="K220" s="4">
        <v>123205546.85422362</v>
      </c>
      <c r="L220" s="4">
        <v>20170651.85180682</v>
      </c>
      <c r="M220" s="4">
        <v>1626615694.9</v>
      </c>
      <c r="N220" s="4">
        <v>69547472.92306855</v>
      </c>
      <c r="O220" s="4">
        <v>1407472614.4594145</v>
      </c>
      <c r="P220" s="4">
        <v>122688930.57903986</v>
      </c>
      <c r="Q220" s="4">
        <v>31010778.47847686</v>
      </c>
      <c r="R220" s="4">
        <v>1630719796.4399996</v>
      </c>
      <c r="S220" s="5">
        <v>70017702.9014604</v>
      </c>
      <c r="T220" s="5">
        <v>1416988931.7210994</v>
      </c>
      <c r="U220" s="5">
        <v>123518464.86332531</v>
      </c>
      <c r="V220" s="4">
        <v>282221.7941151057</v>
      </c>
      <c r="W220" s="5">
        <v>1610807321.2800002</v>
      </c>
      <c r="X220" s="4">
        <v>69629637.27032055</v>
      </c>
      <c r="Y220" s="4">
        <v>1409135422.0896795</v>
      </c>
      <c r="Z220" s="5">
        <v>122833876.98</v>
      </c>
      <c r="AA220" s="5">
        <v>280657.6099999994</v>
      </c>
      <c r="AB220" s="5">
        <v>1601879593.95</v>
      </c>
    </row>
    <row r="221" spans="1:28" s="6" customFormat="1" ht="12.75" customHeight="1">
      <c r="A221" s="3" t="s">
        <v>178</v>
      </c>
      <c r="B221" s="3" t="s">
        <v>179</v>
      </c>
      <c r="C221" s="3" t="s">
        <v>57</v>
      </c>
      <c r="D221" s="3" t="s">
        <v>192</v>
      </c>
      <c r="E221" s="3" t="s">
        <v>40</v>
      </c>
      <c r="F221" s="3" t="s">
        <v>193</v>
      </c>
      <c r="G221" s="3">
        <v>1802</v>
      </c>
      <c r="H221" s="3" t="s">
        <v>195</v>
      </c>
      <c r="I221" s="4">
        <v>2645277.2599575534</v>
      </c>
      <c r="J221" s="4">
        <v>26655313.84445216</v>
      </c>
      <c r="K221" s="4">
        <v>21766195.359297574</v>
      </c>
      <c r="L221" s="4">
        <v>206635.5362927147</v>
      </c>
      <c r="M221" s="4">
        <v>51273422</v>
      </c>
      <c r="N221" s="4">
        <v>2645177.619059621</v>
      </c>
      <c r="O221" s="4">
        <v>26654309.806256868</v>
      </c>
      <c r="P221" s="4">
        <v>21765375.48181894</v>
      </c>
      <c r="Q221" s="4">
        <v>216212.28286457184</v>
      </c>
      <c r="R221" s="4">
        <v>51281075.19</v>
      </c>
      <c r="S221" s="5">
        <v>2735822.247731515</v>
      </c>
      <c r="T221" s="5">
        <v>27567696.490570612</v>
      </c>
      <c r="U221" s="5">
        <v>22511228.75240393</v>
      </c>
      <c r="V221" s="4">
        <v>213708.18929394608</v>
      </c>
      <c r="W221" s="5">
        <v>53028455.68</v>
      </c>
      <c r="X221" s="4">
        <v>2735663.2599978573</v>
      </c>
      <c r="Y221" s="4">
        <v>27566094.44000214</v>
      </c>
      <c r="Z221" s="5">
        <v>22509920.55</v>
      </c>
      <c r="AA221" s="5">
        <v>213695.76999999955</v>
      </c>
      <c r="AB221" s="5">
        <v>53025374.019999996</v>
      </c>
    </row>
    <row r="222" spans="1:28" s="6" customFormat="1" ht="12.75" customHeight="1">
      <c r="A222" s="3" t="s">
        <v>178</v>
      </c>
      <c r="B222" s="3" t="s">
        <v>179</v>
      </c>
      <c r="C222" s="3" t="s">
        <v>57</v>
      </c>
      <c r="D222" s="3" t="s">
        <v>192</v>
      </c>
      <c r="E222" s="3" t="s">
        <v>32</v>
      </c>
      <c r="F222" s="3" t="s">
        <v>196</v>
      </c>
      <c r="G222" s="3">
        <v>1810</v>
      </c>
      <c r="H222" s="3" t="s">
        <v>197</v>
      </c>
      <c r="I222" s="4">
        <v>80195.79568806081</v>
      </c>
      <c r="J222" s="4">
        <v>64218.81431193918</v>
      </c>
      <c r="K222" s="4">
        <v>6014</v>
      </c>
      <c r="L222" s="4">
        <v>14385.39</v>
      </c>
      <c r="M222" s="4">
        <v>164814</v>
      </c>
      <c r="N222" s="4">
        <v>80195.79568806081</v>
      </c>
      <c r="O222" s="4">
        <v>64218.81431193918</v>
      </c>
      <c r="P222" s="4">
        <v>6014</v>
      </c>
      <c r="Q222" s="4">
        <v>14385.39</v>
      </c>
      <c r="R222" s="4">
        <v>164814</v>
      </c>
      <c r="S222" s="5">
        <v>80195.79568806083</v>
      </c>
      <c r="T222" s="5">
        <v>64218.8143119392</v>
      </c>
      <c r="U222" s="5">
        <v>6014.000000000001</v>
      </c>
      <c r="V222" s="4">
        <v>0</v>
      </c>
      <c r="W222" s="5">
        <v>150428.61000000002</v>
      </c>
      <c r="X222" s="4">
        <v>80195.79568806081</v>
      </c>
      <c r="Y222" s="4">
        <v>64218.81431193918</v>
      </c>
      <c r="Z222" s="5">
        <v>6014</v>
      </c>
      <c r="AA222" s="5">
        <v>0</v>
      </c>
      <c r="AB222" s="5">
        <v>150428.61</v>
      </c>
    </row>
    <row r="223" spans="1:28" s="6" customFormat="1" ht="12.75" customHeight="1">
      <c r="A223" s="3" t="s">
        <v>178</v>
      </c>
      <c r="B223" s="3" t="s">
        <v>179</v>
      </c>
      <c r="C223" s="3" t="s">
        <v>57</v>
      </c>
      <c r="D223" s="3" t="s">
        <v>192</v>
      </c>
      <c r="E223" s="3" t="s">
        <v>32</v>
      </c>
      <c r="F223" s="3" t="s">
        <v>196</v>
      </c>
      <c r="G223" s="3">
        <v>1812</v>
      </c>
      <c r="H223" s="3" t="s">
        <v>198</v>
      </c>
      <c r="I223" s="4">
        <v>1218036.0593652995</v>
      </c>
      <c r="J223" s="4">
        <v>975373.2206347006</v>
      </c>
      <c r="K223" s="4">
        <v>65190.999999999985</v>
      </c>
      <c r="L223" s="4">
        <v>225946.72000000003</v>
      </c>
      <c r="M223" s="4">
        <v>2484547.0000000005</v>
      </c>
      <c r="N223" s="4">
        <v>1218036.0593652995</v>
      </c>
      <c r="O223" s="4">
        <v>975373.2206347006</v>
      </c>
      <c r="P223" s="4">
        <v>65190.999999999985</v>
      </c>
      <c r="Q223" s="4">
        <v>225946.72000000003</v>
      </c>
      <c r="R223" s="4">
        <v>2484547.0000000005</v>
      </c>
      <c r="S223" s="5">
        <v>1218036.0593652998</v>
      </c>
      <c r="T223" s="5">
        <v>975373.2206347007</v>
      </c>
      <c r="U223" s="5">
        <v>65191</v>
      </c>
      <c r="V223" s="4">
        <v>0</v>
      </c>
      <c r="W223" s="5">
        <v>2258600.2800000003</v>
      </c>
      <c r="X223" s="4">
        <v>1218036.0593652998</v>
      </c>
      <c r="Y223" s="4">
        <v>975373.2206347007</v>
      </c>
      <c r="Z223" s="5">
        <v>65191</v>
      </c>
      <c r="AA223" s="5">
        <v>0</v>
      </c>
      <c r="AB223" s="5">
        <v>2258600.2800000003</v>
      </c>
    </row>
    <row r="224" spans="1:28" s="6" customFormat="1" ht="12.75" customHeight="1">
      <c r="A224" s="3" t="s">
        <v>178</v>
      </c>
      <c r="B224" s="3" t="s">
        <v>179</v>
      </c>
      <c r="C224" s="3" t="s">
        <v>57</v>
      </c>
      <c r="D224" s="3" t="s">
        <v>192</v>
      </c>
      <c r="E224" s="3" t="s">
        <v>40</v>
      </c>
      <c r="F224" s="3" t="s">
        <v>193</v>
      </c>
      <c r="G224" s="3">
        <v>1820</v>
      </c>
      <c r="H224" s="3" t="s">
        <v>199</v>
      </c>
      <c r="I224" s="4">
        <v>4453764.564623738</v>
      </c>
      <c r="J224" s="4">
        <v>90346205.46998887</v>
      </c>
      <c r="K224" s="4">
        <v>8943986.029311098</v>
      </c>
      <c r="L224" s="4">
        <v>881278.6960762992</v>
      </c>
      <c r="M224" s="4">
        <v>104625234.76000002</v>
      </c>
      <c r="N224" s="4">
        <v>4437072.129077305</v>
      </c>
      <c r="O224" s="4">
        <v>90007593.45092271</v>
      </c>
      <c r="P224" s="4">
        <v>8910464.520000001</v>
      </c>
      <c r="Q224" s="4">
        <v>1651915.5699999945</v>
      </c>
      <c r="R224" s="4">
        <v>105007045.67</v>
      </c>
      <c r="S224" s="5">
        <v>4453764.564623738</v>
      </c>
      <c r="T224" s="5">
        <v>90346205.46998887</v>
      </c>
      <c r="U224" s="5">
        <v>8943986.029311098</v>
      </c>
      <c r="V224" s="4">
        <v>67836.24607629923</v>
      </c>
      <c r="W224" s="5">
        <v>103811792.31000002</v>
      </c>
      <c r="X224" s="4">
        <v>4437072.129077304</v>
      </c>
      <c r="Y224" s="4">
        <v>90007593.4509227</v>
      </c>
      <c r="Z224" s="5">
        <v>8910464.52</v>
      </c>
      <c r="AA224" s="5">
        <v>67581.9999999945</v>
      </c>
      <c r="AB224" s="5">
        <v>103422712.1</v>
      </c>
    </row>
    <row r="225" spans="1:28" s="6" customFormat="1" ht="12.75" customHeight="1">
      <c r="A225" s="3" t="s">
        <v>178</v>
      </c>
      <c r="B225" s="3" t="s">
        <v>179</v>
      </c>
      <c r="C225" s="3" t="s">
        <v>57</v>
      </c>
      <c r="D225" s="3" t="s">
        <v>192</v>
      </c>
      <c r="E225" s="3" t="s">
        <v>40</v>
      </c>
      <c r="F225" s="3" t="s">
        <v>193</v>
      </c>
      <c r="G225" s="3">
        <v>1821</v>
      </c>
      <c r="H225" s="3" t="s">
        <v>200</v>
      </c>
      <c r="I225" s="4">
        <v>670757.2167261628</v>
      </c>
      <c r="J225" s="4">
        <v>375821.0604860093</v>
      </c>
      <c r="K225" s="4">
        <v>46871.15278782786</v>
      </c>
      <c r="L225" s="4">
        <v>100944.57</v>
      </c>
      <c r="M225" s="4">
        <v>1194394</v>
      </c>
      <c r="N225" s="4">
        <v>667898.6221316749</v>
      </c>
      <c r="O225" s="4">
        <v>374219.40786832507</v>
      </c>
      <c r="P225" s="4">
        <v>46671.4</v>
      </c>
      <c r="Q225" s="4">
        <v>105604.57</v>
      </c>
      <c r="R225" s="4">
        <v>1194394</v>
      </c>
      <c r="S225" s="5">
        <v>670757.2167261628</v>
      </c>
      <c r="T225" s="5">
        <v>375821.0604860093</v>
      </c>
      <c r="U225" s="5">
        <v>46871.15278782786</v>
      </c>
      <c r="V225" s="4">
        <v>0</v>
      </c>
      <c r="W225" s="5">
        <v>1093449.43</v>
      </c>
      <c r="X225" s="4">
        <v>667898.6221316749</v>
      </c>
      <c r="Y225" s="4">
        <v>374219.40786832507</v>
      </c>
      <c r="Z225" s="5">
        <v>46671.4</v>
      </c>
      <c r="AA225" s="5">
        <v>0</v>
      </c>
      <c r="AB225" s="5">
        <v>1088789.43</v>
      </c>
    </row>
    <row r="226" spans="1:28" s="6" customFormat="1" ht="12.75" customHeight="1">
      <c r="A226" s="3" t="s">
        <v>178</v>
      </c>
      <c r="B226" s="3" t="s">
        <v>179</v>
      </c>
      <c r="C226" s="3" t="s">
        <v>57</v>
      </c>
      <c r="D226" s="3" t="s">
        <v>192</v>
      </c>
      <c r="E226" s="3" t="s">
        <v>40</v>
      </c>
      <c r="F226" s="3" t="s">
        <v>193</v>
      </c>
      <c r="G226" s="3">
        <v>1822</v>
      </c>
      <c r="H226" s="3" t="s">
        <v>201</v>
      </c>
      <c r="I226" s="4">
        <v>171973.03897591995</v>
      </c>
      <c r="J226" s="4">
        <v>1754497.5491889962</v>
      </c>
      <c r="K226" s="4">
        <v>1546542.478915988</v>
      </c>
      <c r="L226" s="4">
        <v>70815.93291909594</v>
      </c>
      <c r="M226" s="4">
        <v>3543829</v>
      </c>
      <c r="N226" s="4">
        <v>171948.99021992035</v>
      </c>
      <c r="O226" s="4">
        <v>1754252.1997800798</v>
      </c>
      <c r="P226" s="4">
        <v>1546326.2100000002</v>
      </c>
      <c r="Q226" s="4">
        <v>71802.64000000004</v>
      </c>
      <c r="R226" s="4">
        <v>3544330.0400000005</v>
      </c>
      <c r="S226" s="5">
        <v>171973.03897591995</v>
      </c>
      <c r="T226" s="5">
        <v>1754497.5491889962</v>
      </c>
      <c r="U226" s="5">
        <v>1546542.478915988</v>
      </c>
      <c r="V226" s="4">
        <v>70815.93291909594</v>
      </c>
      <c r="W226" s="5">
        <v>3543829</v>
      </c>
      <c r="X226" s="4">
        <v>171948.99021992032</v>
      </c>
      <c r="Y226" s="4">
        <v>1754252.1997800795</v>
      </c>
      <c r="Z226" s="5">
        <v>1546326.21</v>
      </c>
      <c r="AA226" s="5">
        <v>70806.03000000003</v>
      </c>
      <c r="AB226" s="5">
        <v>3543333.4299999997</v>
      </c>
    </row>
    <row r="227" spans="1:28" s="6" customFormat="1" ht="12.75" customHeight="1">
      <c r="A227" s="3" t="s">
        <v>178</v>
      </c>
      <c r="B227" s="3" t="s">
        <v>179</v>
      </c>
      <c r="C227" s="3" t="s">
        <v>57</v>
      </c>
      <c r="D227" s="3" t="s">
        <v>192</v>
      </c>
      <c r="E227" s="3" t="s">
        <v>40</v>
      </c>
      <c r="F227" s="3" t="s">
        <v>193</v>
      </c>
      <c r="G227" s="3">
        <v>1831</v>
      </c>
      <c r="H227" s="3" t="s">
        <v>198</v>
      </c>
      <c r="I227" s="4">
        <v>10171559.76400407</v>
      </c>
      <c r="J227" s="4">
        <v>5710982.449920659</v>
      </c>
      <c r="K227" s="4">
        <v>613066.2582449022</v>
      </c>
      <c r="L227" s="4">
        <v>1595917.5278303665</v>
      </c>
      <c r="M227" s="4">
        <v>18091525.999999996</v>
      </c>
      <c r="N227" s="4">
        <v>10129589.471764874</v>
      </c>
      <c r="O227" s="4">
        <v>5687417.568235125</v>
      </c>
      <c r="P227" s="4">
        <v>610536.6</v>
      </c>
      <c r="Q227" s="4">
        <v>1663982.3599999999</v>
      </c>
      <c r="R227" s="4">
        <v>18091526</v>
      </c>
      <c r="S227" s="5">
        <v>10171559.764004072</v>
      </c>
      <c r="T227" s="5">
        <v>5710982.44992066</v>
      </c>
      <c r="U227" s="5">
        <v>613066.2582449024</v>
      </c>
      <c r="V227" s="4">
        <v>7553.567830366594</v>
      </c>
      <c r="W227" s="5">
        <v>16503162.040000001</v>
      </c>
      <c r="X227" s="4">
        <v>10129589.471764874</v>
      </c>
      <c r="Y227" s="4">
        <v>5687417.568235125</v>
      </c>
      <c r="Z227" s="5">
        <v>610536.6</v>
      </c>
      <c r="AA227" s="5">
        <v>7522.399999999907</v>
      </c>
      <c r="AB227" s="5">
        <v>16435066.04</v>
      </c>
    </row>
    <row r="228" spans="1:28" s="6" customFormat="1" ht="12.75" customHeight="1">
      <c r="A228" s="3" t="s">
        <v>178</v>
      </c>
      <c r="B228" s="3" t="s">
        <v>179</v>
      </c>
      <c r="C228" s="3" t="s">
        <v>113</v>
      </c>
      <c r="D228" s="3" t="s">
        <v>114</v>
      </c>
      <c r="E228" s="3" t="s">
        <v>32</v>
      </c>
      <c r="F228" s="3" t="s">
        <v>202</v>
      </c>
      <c r="G228" s="3">
        <v>2201</v>
      </c>
      <c r="H228" s="3" t="s">
        <v>39</v>
      </c>
      <c r="I228" s="4">
        <v>11971923.30368152</v>
      </c>
      <c r="J228" s="4">
        <v>5550411.329448986</v>
      </c>
      <c r="K228" s="4">
        <v>447494.4368694941</v>
      </c>
      <c r="L228" s="4">
        <v>1027994.9299999998</v>
      </c>
      <c r="M228" s="4">
        <v>18997824</v>
      </c>
      <c r="N228" s="4">
        <v>11948796.019390441</v>
      </c>
      <c r="O228" s="4">
        <v>5539689.080609559</v>
      </c>
      <c r="P228" s="4">
        <v>446629.97</v>
      </c>
      <c r="Q228" s="4">
        <v>1062708.93</v>
      </c>
      <c r="R228" s="4">
        <v>18997824</v>
      </c>
      <c r="S228" s="5">
        <v>11971923.30368152</v>
      </c>
      <c r="T228" s="5">
        <v>5550411.329448986</v>
      </c>
      <c r="U228" s="5">
        <v>447494.4368694941</v>
      </c>
      <c r="V228" s="4">
        <v>0</v>
      </c>
      <c r="W228" s="5">
        <v>17969829.07</v>
      </c>
      <c r="X228" s="4">
        <v>11948796.019390441</v>
      </c>
      <c r="Y228" s="4">
        <v>5539689.080609559</v>
      </c>
      <c r="Z228" s="5">
        <v>446629.97</v>
      </c>
      <c r="AA228" s="5">
        <v>0</v>
      </c>
      <c r="AB228" s="5">
        <v>17935115.07</v>
      </c>
    </row>
    <row r="229" spans="1:28" s="6" customFormat="1" ht="12.75" customHeight="1">
      <c r="A229" s="3" t="s">
        <v>178</v>
      </c>
      <c r="B229" s="3" t="s">
        <v>179</v>
      </c>
      <c r="C229" s="3" t="s">
        <v>113</v>
      </c>
      <c r="D229" s="3" t="s">
        <v>114</v>
      </c>
      <c r="E229" s="3" t="s">
        <v>49</v>
      </c>
      <c r="F229" s="3" t="s">
        <v>203</v>
      </c>
      <c r="G229" s="3">
        <v>2204</v>
      </c>
      <c r="H229" s="3" t="s">
        <v>39</v>
      </c>
      <c r="I229" s="4">
        <v>2466135.3362861136</v>
      </c>
      <c r="J229" s="4">
        <v>915342.443713886</v>
      </c>
      <c r="K229" s="4">
        <v>14651.999999999998</v>
      </c>
      <c r="L229" s="4">
        <v>109077.22</v>
      </c>
      <c r="M229" s="4">
        <v>3505206.9999999995</v>
      </c>
      <c r="N229" s="4">
        <v>2466135.3362861136</v>
      </c>
      <c r="O229" s="4">
        <v>915342.443713886</v>
      </c>
      <c r="P229" s="4">
        <v>14651.999999999998</v>
      </c>
      <c r="Q229" s="4">
        <v>109077.22</v>
      </c>
      <c r="R229" s="4">
        <v>3505206.9999999995</v>
      </c>
      <c r="S229" s="5">
        <v>2466135.3362861136</v>
      </c>
      <c r="T229" s="5">
        <v>915342.443713886</v>
      </c>
      <c r="U229" s="5">
        <v>14651.999999999998</v>
      </c>
      <c r="V229" s="4">
        <v>6174.47</v>
      </c>
      <c r="W229" s="5">
        <v>3402304.2499999995</v>
      </c>
      <c r="X229" s="4">
        <v>2466135.336286114</v>
      </c>
      <c r="Y229" s="4">
        <v>915342.4437138861</v>
      </c>
      <c r="Z229" s="5">
        <v>14652</v>
      </c>
      <c r="AA229" s="5">
        <v>6174.470000000001</v>
      </c>
      <c r="AB229" s="5">
        <v>3402304.2500000005</v>
      </c>
    </row>
    <row r="230" spans="1:28" s="6" customFormat="1" ht="12.75" customHeight="1">
      <c r="A230" s="3" t="s">
        <v>178</v>
      </c>
      <c r="B230" s="3" t="s">
        <v>179</v>
      </c>
      <c r="C230" s="3" t="s">
        <v>113</v>
      </c>
      <c r="D230" s="3" t="s">
        <v>114</v>
      </c>
      <c r="E230" s="3" t="s">
        <v>32</v>
      </c>
      <c r="F230" s="3" t="s">
        <v>202</v>
      </c>
      <c r="G230" s="3">
        <v>2209</v>
      </c>
      <c r="H230" s="3" t="s">
        <v>38</v>
      </c>
      <c r="I230" s="4">
        <v>786934.2667612368</v>
      </c>
      <c r="J230" s="4">
        <v>366644.1903161173</v>
      </c>
      <c r="K230" s="4">
        <v>30602.77292264572</v>
      </c>
      <c r="L230" s="4">
        <v>61662.77</v>
      </c>
      <c r="M230" s="4">
        <v>1245844</v>
      </c>
      <c r="N230" s="4">
        <v>785355.3227867367</v>
      </c>
      <c r="O230" s="4">
        <v>365908.5372132632</v>
      </c>
      <c r="P230" s="4">
        <v>30541.369999999995</v>
      </c>
      <c r="Q230" s="4">
        <v>64038.77</v>
      </c>
      <c r="R230" s="4">
        <v>1245844</v>
      </c>
      <c r="S230" s="5">
        <v>786934.2667612368</v>
      </c>
      <c r="T230" s="5">
        <v>366644.1903161173</v>
      </c>
      <c r="U230" s="5">
        <v>30602.77292264572</v>
      </c>
      <c r="V230" s="4">
        <v>0</v>
      </c>
      <c r="W230" s="5">
        <v>1184181.23</v>
      </c>
      <c r="X230" s="4">
        <v>785355.3227867369</v>
      </c>
      <c r="Y230" s="4">
        <v>365908.5372132633</v>
      </c>
      <c r="Z230" s="5">
        <v>30541.370000000003</v>
      </c>
      <c r="AA230" s="5">
        <v>0</v>
      </c>
      <c r="AB230" s="5">
        <v>1181805.2300000002</v>
      </c>
    </row>
    <row r="231" spans="1:28" s="6" customFormat="1" ht="12.75" customHeight="1">
      <c r="A231" s="3" t="s">
        <v>178</v>
      </c>
      <c r="B231" s="3" t="s">
        <v>179</v>
      </c>
      <c r="C231" s="3" t="s">
        <v>113</v>
      </c>
      <c r="D231" s="3" t="s">
        <v>114</v>
      </c>
      <c r="E231" s="3" t="s">
        <v>49</v>
      </c>
      <c r="F231" s="3" t="s">
        <v>203</v>
      </c>
      <c r="G231" s="3">
        <v>2214</v>
      </c>
      <c r="H231" s="3" t="s">
        <v>38</v>
      </c>
      <c r="I231" s="4">
        <v>162440.48425162077</v>
      </c>
      <c r="J231" s="4">
        <v>60424.08574837923</v>
      </c>
      <c r="K231" s="4">
        <v>1003.0000000000001</v>
      </c>
      <c r="L231" s="4">
        <v>5863.43</v>
      </c>
      <c r="M231" s="4">
        <v>229731</v>
      </c>
      <c r="N231" s="4">
        <v>162440.48425162077</v>
      </c>
      <c r="O231" s="4">
        <v>60424.08574837923</v>
      </c>
      <c r="P231" s="4">
        <v>1003.0000000000001</v>
      </c>
      <c r="Q231" s="4">
        <v>5863.43</v>
      </c>
      <c r="R231" s="4">
        <v>229731</v>
      </c>
      <c r="S231" s="5">
        <v>162440.48425162077</v>
      </c>
      <c r="T231" s="5">
        <v>60424.08574837923</v>
      </c>
      <c r="U231" s="5">
        <v>1003.0000000000001</v>
      </c>
      <c r="V231" s="4">
        <v>0</v>
      </c>
      <c r="W231" s="5">
        <v>223867.57</v>
      </c>
      <c r="X231" s="4">
        <v>162440.48425162077</v>
      </c>
      <c r="Y231" s="4">
        <v>60424.08574837923</v>
      </c>
      <c r="Z231" s="5">
        <v>1003</v>
      </c>
      <c r="AA231" s="5">
        <v>0</v>
      </c>
      <c r="AB231" s="5">
        <v>223867.57</v>
      </c>
    </row>
    <row r="232" spans="1:28" s="6" customFormat="1" ht="12.75" customHeight="1">
      <c r="A232" s="3" t="s">
        <v>178</v>
      </c>
      <c r="B232" s="3" t="s">
        <v>179</v>
      </c>
      <c r="C232" s="3" t="s">
        <v>55</v>
      </c>
      <c r="D232" s="3" t="s">
        <v>62</v>
      </c>
      <c r="E232" s="3" t="s">
        <v>57</v>
      </c>
      <c r="F232" s="3" t="s">
        <v>204</v>
      </c>
      <c r="G232" s="3">
        <v>2501</v>
      </c>
      <c r="H232" s="3" t="s">
        <v>205</v>
      </c>
      <c r="I232" s="4">
        <v>791581067.8757578</v>
      </c>
      <c r="J232" s="4">
        <v>4424010262.922737</v>
      </c>
      <c r="K232" s="4">
        <v>256601113.2527845</v>
      </c>
      <c r="L232" s="4">
        <v>82966315.94872074</v>
      </c>
      <c r="M232" s="4">
        <v>5555158760.000001</v>
      </c>
      <c r="N232" s="4">
        <v>789866313.4277601</v>
      </c>
      <c r="O232" s="4">
        <v>4414426795.626467</v>
      </c>
      <c r="P232" s="4">
        <v>256045253.69756275</v>
      </c>
      <c r="Q232" s="4">
        <v>106399642.24821073</v>
      </c>
      <c r="R232" s="4">
        <v>5566738005.000001</v>
      </c>
      <c r="S232" s="5">
        <v>791589694.3386039</v>
      </c>
      <c r="T232" s="5">
        <v>4424058474.737941</v>
      </c>
      <c r="U232" s="5">
        <v>256603909.6308935</v>
      </c>
      <c r="V232" s="4">
        <v>6800904.8525621025</v>
      </c>
      <c r="W232" s="5">
        <v>5479052983.56</v>
      </c>
      <c r="X232" s="4">
        <v>789871297.659685</v>
      </c>
      <c r="Y232" s="4">
        <v>4414454651.640315</v>
      </c>
      <c r="Z232" s="5">
        <v>256046869.4</v>
      </c>
      <c r="AA232" s="5">
        <v>6786141.330000013</v>
      </c>
      <c r="AB232" s="5">
        <v>5467158960.03</v>
      </c>
    </row>
    <row r="233" spans="1:28" s="6" customFormat="1" ht="12.75" customHeight="1">
      <c r="A233" s="3" t="s">
        <v>178</v>
      </c>
      <c r="B233" s="3" t="s">
        <v>179</v>
      </c>
      <c r="C233" s="3" t="s">
        <v>55</v>
      </c>
      <c r="D233" s="3" t="s">
        <v>62</v>
      </c>
      <c r="E233" s="3" t="s">
        <v>57</v>
      </c>
      <c r="F233" s="3" t="s">
        <v>204</v>
      </c>
      <c r="G233" s="3">
        <v>2509</v>
      </c>
      <c r="H233" s="3" t="s">
        <v>206</v>
      </c>
      <c r="I233" s="4">
        <v>190251781.948872</v>
      </c>
      <c r="J233" s="4">
        <v>141623133.3894204</v>
      </c>
      <c r="K233" s="4">
        <v>9336668.53594697</v>
      </c>
      <c r="L233" s="4">
        <v>6905527.125760576</v>
      </c>
      <c r="M233" s="4">
        <v>348117110.9999999</v>
      </c>
      <c r="N233" s="4">
        <v>190278415.9850671</v>
      </c>
      <c r="O233" s="4">
        <v>141642959.72493282</v>
      </c>
      <c r="P233" s="4">
        <v>9337975.61</v>
      </c>
      <c r="Q233" s="4">
        <v>6996632.679999999</v>
      </c>
      <c r="R233" s="4">
        <v>348255983.99999994</v>
      </c>
      <c r="S233" s="5">
        <v>190251781.948872</v>
      </c>
      <c r="T233" s="5">
        <v>141623133.3894204</v>
      </c>
      <c r="U233" s="5">
        <v>9336668.53594697</v>
      </c>
      <c r="V233" s="4">
        <v>74105.08576057707</v>
      </c>
      <c r="W233" s="5">
        <v>341285688.9599999</v>
      </c>
      <c r="X233" s="4">
        <v>190278415.98506716</v>
      </c>
      <c r="Y233" s="4">
        <v>141642959.72493285</v>
      </c>
      <c r="Z233" s="5">
        <v>9337975.610000001</v>
      </c>
      <c r="AA233" s="5">
        <v>74115.45999999903</v>
      </c>
      <c r="AB233" s="5">
        <v>341333466.78000003</v>
      </c>
    </row>
    <row r="234" spans="1:28" s="6" customFormat="1" ht="12.75" customHeight="1">
      <c r="A234" s="3" t="s">
        <v>178</v>
      </c>
      <c r="B234" s="3" t="s">
        <v>179</v>
      </c>
      <c r="C234" s="3" t="s">
        <v>55</v>
      </c>
      <c r="D234" s="3" t="s">
        <v>62</v>
      </c>
      <c r="E234" s="3" t="s">
        <v>57</v>
      </c>
      <c r="F234" s="3" t="s">
        <v>204</v>
      </c>
      <c r="G234" s="3">
        <v>2521</v>
      </c>
      <c r="H234" s="3" t="s">
        <v>109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500000</v>
      </c>
      <c r="R234" s="4">
        <v>500000</v>
      </c>
      <c r="S234" s="5">
        <v>0</v>
      </c>
      <c r="T234" s="5">
        <v>0</v>
      </c>
      <c r="U234" s="5">
        <v>0</v>
      </c>
      <c r="V234" s="4">
        <v>0</v>
      </c>
      <c r="W234" s="5">
        <v>0</v>
      </c>
      <c r="X234" s="4">
        <v>0</v>
      </c>
      <c r="Y234" s="4">
        <v>0</v>
      </c>
      <c r="Z234" s="5">
        <v>0</v>
      </c>
      <c r="AA234" s="5">
        <v>251623.61</v>
      </c>
      <c r="AB234" s="5">
        <v>251623.61</v>
      </c>
    </row>
    <row r="235" spans="1:28" s="6" customFormat="1" ht="12.75" customHeight="1">
      <c r="A235" s="3" t="s">
        <v>178</v>
      </c>
      <c r="B235" s="3" t="s">
        <v>179</v>
      </c>
      <c r="C235" s="3" t="s">
        <v>55</v>
      </c>
      <c r="D235" s="3" t="s">
        <v>62</v>
      </c>
      <c r="E235" s="3" t="s">
        <v>57</v>
      </c>
      <c r="F235" s="3" t="s">
        <v>204</v>
      </c>
      <c r="G235" s="3">
        <v>2522</v>
      </c>
      <c r="H235" s="3" t="s">
        <v>207</v>
      </c>
      <c r="I235" s="4">
        <v>50694134.40766062</v>
      </c>
      <c r="J235" s="4">
        <v>281622454.89292413</v>
      </c>
      <c r="K235" s="4">
        <v>18358650.13594277</v>
      </c>
      <c r="L235" s="4">
        <v>4367028.5634724535</v>
      </c>
      <c r="M235" s="4">
        <v>355042267.99999994</v>
      </c>
      <c r="N235" s="4">
        <v>50545803.13389042</v>
      </c>
      <c r="O235" s="4">
        <v>280798426.2761095</v>
      </c>
      <c r="P235" s="4">
        <v>18304932.639999997</v>
      </c>
      <c r="Q235" s="4">
        <v>5783391.950000007</v>
      </c>
      <c r="R235" s="4">
        <v>355432553.99999994</v>
      </c>
      <c r="S235" s="5">
        <v>50694134.40766062</v>
      </c>
      <c r="T235" s="5">
        <v>281622454.89292413</v>
      </c>
      <c r="U235" s="5">
        <v>18358650.13594277</v>
      </c>
      <c r="V235" s="4">
        <v>71935.45347245298</v>
      </c>
      <c r="W235" s="5">
        <v>350747174.8899999</v>
      </c>
      <c r="X235" s="4">
        <v>50545803.13389043</v>
      </c>
      <c r="Y235" s="4">
        <v>280798426.2761096</v>
      </c>
      <c r="Z235" s="5">
        <v>18304932.64</v>
      </c>
      <c r="AA235" s="5">
        <v>71724.97000000626</v>
      </c>
      <c r="AB235" s="5">
        <v>349720887.02000004</v>
      </c>
    </row>
    <row r="236" spans="1:28" s="6" customFormat="1" ht="12.75" customHeight="1">
      <c r="A236" s="3" t="s">
        <v>178</v>
      </c>
      <c r="B236" s="3" t="s">
        <v>179</v>
      </c>
      <c r="C236" s="3" t="s">
        <v>55</v>
      </c>
      <c r="D236" s="3" t="s">
        <v>62</v>
      </c>
      <c r="E236" s="3" t="s">
        <v>57</v>
      </c>
      <c r="F236" s="3" t="s">
        <v>204</v>
      </c>
      <c r="G236" s="3">
        <v>2523</v>
      </c>
      <c r="H236" s="3" t="s">
        <v>208</v>
      </c>
      <c r="I236" s="4">
        <v>12519697.184000846</v>
      </c>
      <c r="J236" s="4">
        <v>9295230.236097611</v>
      </c>
      <c r="K236" s="4">
        <v>639520.9514556271</v>
      </c>
      <c r="L236" s="4">
        <v>336979.6284459145</v>
      </c>
      <c r="M236" s="4">
        <v>22791428</v>
      </c>
      <c r="N236" s="4">
        <v>12521254.676185707</v>
      </c>
      <c r="O236" s="4">
        <v>9296386.593814291</v>
      </c>
      <c r="P236" s="4">
        <v>639600.5099999999</v>
      </c>
      <c r="Q236" s="4">
        <v>343690.22</v>
      </c>
      <c r="R236" s="4">
        <v>22800931.999999996</v>
      </c>
      <c r="S236" s="5">
        <v>12519697.184000846</v>
      </c>
      <c r="T236" s="5">
        <v>9295230.236097611</v>
      </c>
      <c r="U236" s="5">
        <v>639520.9514556271</v>
      </c>
      <c r="V236" s="4">
        <v>3629.7584459144787</v>
      </c>
      <c r="W236" s="5">
        <v>22458078.13</v>
      </c>
      <c r="X236" s="4">
        <v>12521254.67618571</v>
      </c>
      <c r="Y236" s="4">
        <v>9296386.593814293</v>
      </c>
      <c r="Z236" s="5">
        <v>639600.5100000001</v>
      </c>
      <c r="AA236" s="5">
        <v>3630.2099999999627</v>
      </c>
      <c r="AB236" s="5">
        <v>22460871.990000006</v>
      </c>
    </row>
    <row r="237" spans="1:28" s="6" customFormat="1" ht="12.75" customHeight="1">
      <c r="A237" s="3" t="s">
        <v>178</v>
      </c>
      <c r="B237" s="3" t="s">
        <v>179</v>
      </c>
      <c r="C237" s="3" t="s">
        <v>55</v>
      </c>
      <c r="D237" s="3" t="s">
        <v>62</v>
      </c>
      <c r="E237" s="3" t="s">
        <v>89</v>
      </c>
      <c r="F237" s="3" t="s">
        <v>209</v>
      </c>
      <c r="G237" s="3">
        <v>2524</v>
      </c>
      <c r="H237" s="3" t="s">
        <v>145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97108</v>
      </c>
      <c r="R237" s="4">
        <v>97108</v>
      </c>
      <c r="S237" s="5">
        <v>0</v>
      </c>
      <c r="T237" s="5">
        <v>0</v>
      </c>
      <c r="U237" s="5">
        <v>0</v>
      </c>
      <c r="V237" s="4">
        <v>0</v>
      </c>
      <c r="W237" s="5">
        <v>0</v>
      </c>
      <c r="X237" s="4">
        <v>0</v>
      </c>
      <c r="Y237" s="4">
        <v>0</v>
      </c>
      <c r="Z237" s="5">
        <v>0</v>
      </c>
      <c r="AA237" s="5">
        <v>111.05000000000001</v>
      </c>
      <c r="AB237" s="5">
        <v>111.05000000000001</v>
      </c>
    </row>
    <row r="238" spans="1:28" s="6" customFormat="1" ht="12.75" customHeight="1">
      <c r="A238" s="3" t="s">
        <v>178</v>
      </c>
      <c r="B238" s="3" t="s">
        <v>179</v>
      </c>
      <c r="C238" s="3" t="s">
        <v>55</v>
      </c>
      <c r="D238" s="3" t="s">
        <v>62</v>
      </c>
      <c r="E238" s="3" t="s">
        <v>89</v>
      </c>
      <c r="F238" s="3" t="s">
        <v>209</v>
      </c>
      <c r="G238" s="3">
        <v>2525</v>
      </c>
      <c r="H238" s="3" t="s">
        <v>109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500000</v>
      </c>
      <c r="R238" s="4">
        <v>500000</v>
      </c>
      <c r="S238" s="5">
        <v>0</v>
      </c>
      <c r="T238" s="5">
        <v>0</v>
      </c>
      <c r="U238" s="5">
        <v>0</v>
      </c>
      <c r="V238" s="4">
        <v>0</v>
      </c>
      <c r="W238" s="5">
        <v>0</v>
      </c>
      <c r="X238" s="4">
        <v>0</v>
      </c>
      <c r="Y238" s="4">
        <v>0</v>
      </c>
      <c r="Z238" s="5">
        <v>0</v>
      </c>
      <c r="AA238" s="5">
        <v>2603.42</v>
      </c>
      <c r="AB238" s="5">
        <v>2603.42</v>
      </c>
    </row>
    <row r="239" spans="1:28" s="6" customFormat="1" ht="12.75" customHeight="1">
      <c r="A239" s="3" t="s">
        <v>178</v>
      </c>
      <c r="B239" s="3" t="s">
        <v>179</v>
      </c>
      <c r="C239" s="3" t="s">
        <v>55</v>
      </c>
      <c r="D239" s="3" t="s">
        <v>62</v>
      </c>
      <c r="E239" s="3" t="s">
        <v>89</v>
      </c>
      <c r="F239" s="3" t="s">
        <v>209</v>
      </c>
      <c r="G239" s="3">
        <v>2526</v>
      </c>
      <c r="H239" s="3" t="s">
        <v>210</v>
      </c>
      <c r="I239" s="4">
        <v>0</v>
      </c>
      <c r="J239" s="4">
        <v>0</v>
      </c>
      <c r="K239" s="4">
        <v>24335.982281149383</v>
      </c>
      <c r="L239" s="4">
        <v>367613.01771885063</v>
      </c>
      <c r="M239" s="4">
        <v>391949</v>
      </c>
      <c r="N239" s="4">
        <v>0</v>
      </c>
      <c r="O239" s="4">
        <v>0</v>
      </c>
      <c r="P239" s="4">
        <v>26339.64</v>
      </c>
      <c r="Q239" s="4">
        <v>398558.36</v>
      </c>
      <c r="R239" s="4">
        <v>424898</v>
      </c>
      <c r="S239" s="5">
        <v>0</v>
      </c>
      <c r="T239" s="5">
        <v>0</v>
      </c>
      <c r="U239" s="5">
        <v>24335.982281149383</v>
      </c>
      <c r="V239" s="4">
        <v>367613.01771885063</v>
      </c>
      <c r="W239" s="5">
        <v>391949</v>
      </c>
      <c r="X239" s="4">
        <v>0</v>
      </c>
      <c r="Y239" s="4">
        <v>0</v>
      </c>
      <c r="Z239" s="5">
        <v>26339.64</v>
      </c>
      <c r="AA239" s="5">
        <v>397879.75</v>
      </c>
      <c r="AB239" s="5">
        <v>424219.39</v>
      </c>
    </row>
    <row r="240" spans="1:28" s="6" customFormat="1" ht="12.75" customHeight="1">
      <c r="A240" s="3" t="s">
        <v>178</v>
      </c>
      <c r="B240" s="3" t="s">
        <v>179</v>
      </c>
      <c r="C240" s="3" t="s">
        <v>55</v>
      </c>
      <c r="D240" s="3" t="s">
        <v>62</v>
      </c>
      <c r="E240" s="3" t="s">
        <v>89</v>
      </c>
      <c r="F240" s="3" t="s">
        <v>209</v>
      </c>
      <c r="G240" s="3">
        <v>2527</v>
      </c>
      <c r="H240" s="3" t="s">
        <v>211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316549.27</v>
      </c>
      <c r="Q240" s="4">
        <v>0.73</v>
      </c>
      <c r="R240" s="4">
        <v>316550</v>
      </c>
      <c r="S240" s="5">
        <v>0</v>
      </c>
      <c r="T240" s="5">
        <v>0</v>
      </c>
      <c r="U240" s="5">
        <v>0</v>
      </c>
      <c r="V240" s="4">
        <v>0</v>
      </c>
      <c r="W240" s="5">
        <v>0</v>
      </c>
      <c r="X240" s="4">
        <v>0</v>
      </c>
      <c r="Y240" s="4">
        <v>0</v>
      </c>
      <c r="Z240" s="5">
        <v>316549.27</v>
      </c>
      <c r="AA240" s="5">
        <v>0</v>
      </c>
      <c r="AB240" s="5">
        <v>316549.27</v>
      </c>
    </row>
    <row r="241" spans="1:28" s="6" customFormat="1" ht="12.75" customHeight="1">
      <c r="A241" s="3" t="s">
        <v>178</v>
      </c>
      <c r="B241" s="3" t="s">
        <v>179</v>
      </c>
      <c r="C241" s="3" t="s">
        <v>55</v>
      </c>
      <c r="D241" s="3" t="s">
        <v>62</v>
      </c>
      <c r="E241" s="3" t="s">
        <v>89</v>
      </c>
      <c r="F241" s="3" t="s">
        <v>209</v>
      </c>
      <c r="G241" s="3">
        <v>2528</v>
      </c>
      <c r="H241" s="3" t="s">
        <v>212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68319.40999999999</v>
      </c>
      <c r="Q241" s="4">
        <v>228595.16999999995</v>
      </c>
      <c r="R241" s="4">
        <v>296914.57999999996</v>
      </c>
      <c r="S241" s="5">
        <v>0</v>
      </c>
      <c r="T241" s="5">
        <v>0</v>
      </c>
      <c r="U241" s="5">
        <v>0</v>
      </c>
      <c r="V241" s="4">
        <v>0</v>
      </c>
      <c r="W241" s="5">
        <v>0</v>
      </c>
      <c r="X241" s="4">
        <v>0</v>
      </c>
      <c r="Y241" s="4">
        <v>0</v>
      </c>
      <c r="Z241" s="5">
        <v>68319.41</v>
      </c>
      <c r="AA241" s="5">
        <v>213049.58</v>
      </c>
      <c r="AB241" s="5">
        <v>281368.99</v>
      </c>
    </row>
    <row r="242" spans="1:28" s="6" customFormat="1" ht="12.75" customHeight="1">
      <c r="A242" s="3" t="s">
        <v>178</v>
      </c>
      <c r="B242" s="3" t="s">
        <v>179</v>
      </c>
      <c r="C242" s="3" t="s">
        <v>55</v>
      </c>
      <c r="D242" s="3" t="s">
        <v>62</v>
      </c>
      <c r="E242" s="3" t="s">
        <v>89</v>
      </c>
      <c r="F242" s="3" t="s">
        <v>209</v>
      </c>
      <c r="G242" s="3">
        <v>2529</v>
      </c>
      <c r="H242" s="3" t="s">
        <v>212</v>
      </c>
      <c r="I242" s="4">
        <v>0</v>
      </c>
      <c r="J242" s="4">
        <v>0</v>
      </c>
      <c r="K242" s="4">
        <v>138198.1666221432</v>
      </c>
      <c r="L242" s="4">
        <v>4342815.833377857</v>
      </c>
      <c r="M242" s="4">
        <v>4481014</v>
      </c>
      <c r="N242" s="4">
        <v>0</v>
      </c>
      <c r="O242" s="4">
        <v>0</v>
      </c>
      <c r="P242" s="4">
        <v>117687.17</v>
      </c>
      <c r="Q242" s="4">
        <v>4363326.83</v>
      </c>
      <c r="R242" s="4">
        <v>4481014</v>
      </c>
      <c r="S242" s="5">
        <v>0</v>
      </c>
      <c r="T242" s="5">
        <v>0</v>
      </c>
      <c r="U242" s="5">
        <v>138198.1666221432</v>
      </c>
      <c r="V242" s="4">
        <v>4337682.873377857</v>
      </c>
      <c r="W242" s="5">
        <v>4475881.04</v>
      </c>
      <c r="X242" s="4">
        <v>0</v>
      </c>
      <c r="Y242" s="4">
        <v>0</v>
      </c>
      <c r="Z242" s="5">
        <v>117687.17000000003</v>
      </c>
      <c r="AA242" s="5">
        <v>3693895.7600000007</v>
      </c>
      <c r="AB242" s="5">
        <v>3811582.9300000006</v>
      </c>
    </row>
    <row r="243" spans="1:28" s="6" customFormat="1" ht="12.75" customHeight="1">
      <c r="A243" s="3" t="s">
        <v>178</v>
      </c>
      <c r="B243" s="3" t="s">
        <v>179</v>
      </c>
      <c r="C243" s="3" t="s">
        <v>55</v>
      </c>
      <c r="D243" s="3" t="s">
        <v>62</v>
      </c>
      <c r="E243" s="3" t="s">
        <v>92</v>
      </c>
      <c r="F243" s="3" t="s">
        <v>213</v>
      </c>
      <c r="G243" s="3">
        <v>2532</v>
      </c>
      <c r="H243" s="3" t="s">
        <v>214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274945</v>
      </c>
      <c r="Q243" s="4">
        <v>0</v>
      </c>
      <c r="R243" s="4">
        <v>274945</v>
      </c>
      <c r="S243" s="5">
        <v>0</v>
      </c>
      <c r="T243" s="5">
        <v>0</v>
      </c>
      <c r="U243" s="5">
        <v>0</v>
      </c>
      <c r="V243" s="4">
        <v>0</v>
      </c>
      <c r="W243" s="5">
        <v>0</v>
      </c>
      <c r="X243" s="4">
        <v>0</v>
      </c>
      <c r="Y243" s="4">
        <v>0</v>
      </c>
      <c r="Z243" s="5">
        <v>274945</v>
      </c>
      <c r="AA243" s="5">
        <v>0</v>
      </c>
      <c r="AB243" s="5">
        <v>274945</v>
      </c>
    </row>
    <row r="244" spans="1:28" s="6" customFormat="1" ht="12.75" customHeight="1">
      <c r="A244" s="3" t="s">
        <v>178</v>
      </c>
      <c r="B244" s="3" t="s">
        <v>179</v>
      </c>
      <c r="C244" s="3" t="s">
        <v>55</v>
      </c>
      <c r="D244" s="3" t="s">
        <v>62</v>
      </c>
      <c r="E244" s="3" t="s">
        <v>92</v>
      </c>
      <c r="F244" s="3" t="s">
        <v>213</v>
      </c>
      <c r="G244" s="3">
        <v>2533</v>
      </c>
      <c r="H244" s="3" t="s">
        <v>215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18816.71</v>
      </c>
      <c r="Q244" s="4">
        <v>0.29</v>
      </c>
      <c r="R244" s="4">
        <v>18817</v>
      </c>
      <c r="S244" s="5">
        <v>0</v>
      </c>
      <c r="T244" s="5">
        <v>0</v>
      </c>
      <c r="U244" s="5">
        <v>0</v>
      </c>
      <c r="V244" s="4">
        <v>0</v>
      </c>
      <c r="W244" s="5">
        <v>0</v>
      </c>
      <c r="X244" s="4">
        <v>0</v>
      </c>
      <c r="Y244" s="4">
        <v>0</v>
      </c>
      <c r="Z244" s="5">
        <v>18816.71</v>
      </c>
      <c r="AA244" s="5">
        <v>0</v>
      </c>
      <c r="AB244" s="5">
        <v>18816.71</v>
      </c>
    </row>
    <row r="245" spans="1:28" s="6" customFormat="1" ht="12.75" customHeight="1">
      <c r="A245" s="3" t="s">
        <v>178</v>
      </c>
      <c r="B245" s="3" t="s">
        <v>179</v>
      </c>
      <c r="C245" s="3" t="s">
        <v>55</v>
      </c>
      <c r="D245" s="3" t="s">
        <v>62</v>
      </c>
      <c r="E245" s="3" t="s">
        <v>89</v>
      </c>
      <c r="F245" s="3" t="s">
        <v>209</v>
      </c>
      <c r="G245" s="3">
        <v>2541</v>
      </c>
      <c r="H245" s="3" t="s">
        <v>216</v>
      </c>
      <c r="I245" s="4">
        <v>0</v>
      </c>
      <c r="J245" s="4">
        <v>0</v>
      </c>
      <c r="K245" s="4">
        <v>0</v>
      </c>
      <c r="L245" s="4">
        <v>5727067</v>
      </c>
      <c r="M245" s="4">
        <v>5727067</v>
      </c>
      <c r="N245" s="4">
        <v>0</v>
      </c>
      <c r="O245" s="4">
        <v>0</v>
      </c>
      <c r="P245" s="4">
        <v>0</v>
      </c>
      <c r="Q245" s="4">
        <v>5727067</v>
      </c>
      <c r="R245" s="4">
        <v>5727067</v>
      </c>
      <c r="S245" s="5">
        <v>0</v>
      </c>
      <c r="T245" s="5">
        <v>0</v>
      </c>
      <c r="U245" s="5">
        <v>0</v>
      </c>
      <c r="V245" s="4">
        <v>5724886</v>
      </c>
      <c r="W245" s="5">
        <v>5724886</v>
      </c>
      <c r="X245" s="4">
        <v>0</v>
      </c>
      <c r="Y245" s="4">
        <v>0</v>
      </c>
      <c r="Z245" s="5">
        <v>0</v>
      </c>
      <c r="AA245" s="5">
        <v>5724886</v>
      </c>
      <c r="AB245" s="5">
        <v>5724886</v>
      </c>
    </row>
    <row r="246" spans="1:28" s="6" customFormat="1" ht="12.75" customHeight="1">
      <c r="A246" s="3" t="s">
        <v>178</v>
      </c>
      <c r="B246" s="3" t="s">
        <v>179</v>
      </c>
      <c r="C246" s="3" t="s">
        <v>55</v>
      </c>
      <c r="D246" s="3" t="s">
        <v>62</v>
      </c>
      <c r="E246" s="3" t="s">
        <v>57</v>
      </c>
      <c r="F246" s="3" t="s">
        <v>204</v>
      </c>
      <c r="G246" s="3">
        <v>2584</v>
      </c>
      <c r="H246" s="3" t="s">
        <v>145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75000</v>
      </c>
      <c r="R246" s="4">
        <v>75000</v>
      </c>
      <c r="S246" s="5">
        <v>0</v>
      </c>
      <c r="T246" s="5">
        <v>0</v>
      </c>
      <c r="U246" s="5">
        <v>0</v>
      </c>
      <c r="V246" s="4">
        <v>0</v>
      </c>
      <c r="W246" s="5">
        <v>0</v>
      </c>
      <c r="X246" s="4">
        <v>0</v>
      </c>
      <c r="Y246" s="4">
        <v>0</v>
      </c>
      <c r="Z246" s="5">
        <v>0</v>
      </c>
      <c r="AA246" s="5">
        <v>5.180000000000001</v>
      </c>
      <c r="AB246" s="5">
        <v>5.180000000000001</v>
      </c>
    </row>
    <row r="247" spans="1:28" s="6" customFormat="1" ht="12.75" customHeight="1">
      <c r="A247" s="3" t="s">
        <v>178</v>
      </c>
      <c r="B247" s="3" t="s">
        <v>179</v>
      </c>
      <c r="C247" s="3" t="s">
        <v>32</v>
      </c>
      <c r="D247" s="3" t="s">
        <v>185</v>
      </c>
      <c r="E247" s="3" t="s">
        <v>32</v>
      </c>
      <c r="F247" s="3" t="s">
        <v>217</v>
      </c>
      <c r="G247" s="3">
        <v>2900</v>
      </c>
      <c r="H247" s="3" t="s">
        <v>39</v>
      </c>
      <c r="I247" s="4">
        <v>238260917.7409859</v>
      </c>
      <c r="J247" s="4">
        <v>162683197.9465966</v>
      </c>
      <c r="K247" s="4">
        <v>9207822.61676664</v>
      </c>
      <c r="L247" s="4">
        <v>13100495.695650764</v>
      </c>
      <c r="M247" s="4">
        <v>423252433.9999999</v>
      </c>
      <c r="N247" s="4">
        <v>238454639.4818302</v>
      </c>
      <c r="O247" s="4">
        <v>162815470.0481697</v>
      </c>
      <c r="P247" s="4">
        <v>9215309.18</v>
      </c>
      <c r="Q247" s="4">
        <v>13230938.289999995</v>
      </c>
      <c r="R247" s="4">
        <v>423716356.99999994</v>
      </c>
      <c r="S247" s="5">
        <v>238260917.7409859</v>
      </c>
      <c r="T247" s="5">
        <v>162683197.9465966</v>
      </c>
      <c r="U247" s="5">
        <v>9207822.61676664</v>
      </c>
      <c r="V247" s="4">
        <v>596291.8456507642</v>
      </c>
      <c r="W247" s="5">
        <v>410748230.1499999</v>
      </c>
      <c r="X247" s="4">
        <v>238454639.48183024</v>
      </c>
      <c r="Y247" s="4">
        <v>162815470.0481697</v>
      </c>
      <c r="Z247" s="5">
        <v>9215309.18</v>
      </c>
      <c r="AA247" s="5">
        <v>596776.6699999943</v>
      </c>
      <c r="AB247" s="5">
        <v>411082195.38</v>
      </c>
    </row>
    <row r="248" spans="1:28" s="6" customFormat="1" ht="12.75" customHeight="1">
      <c r="A248" s="3" t="s">
        <v>178</v>
      </c>
      <c r="B248" s="3" t="s">
        <v>179</v>
      </c>
      <c r="C248" s="3" t="s">
        <v>30</v>
      </c>
      <c r="D248" s="3" t="s">
        <v>31</v>
      </c>
      <c r="E248" s="3" t="s">
        <v>40</v>
      </c>
      <c r="F248" s="3" t="s">
        <v>41</v>
      </c>
      <c r="G248" s="3">
        <v>2901</v>
      </c>
      <c r="H248" s="3" t="s">
        <v>39</v>
      </c>
      <c r="I248" s="4">
        <v>29705444.1393892</v>
      </c>
      <c r="J248" s="4">
        <v>18493936.980832588</v>
      </c>
      <c r="K248" s="4">
        <v>1389544.0502004486</v>
      </c>
      <c r="L248" s="4">
        <v>4810165.829577767</v>
      </c>
      <c r="M248" s="4">
        <v>54399091</v>
      </c>
      <c r="N248" s="4">
        <v>29621020.497333925</v>
      </c>
      <c r="O248" s="4">
        <v>18441376.732666083</v>
      </c>
      <c r="P248" s="4">
        <v>1385594.9300000002</v>
      </c>
      <c r="Q248" s="4">
        <v>4951098.84</v>
      </c>
      <c r="R248" s="4">
        <v>54399091</v>
      </c>
      <c r="S248" s="5">
        <v>29705444.139389202</v>
      </c>
      <c r="T248" s="5">
        <v>18493936.98083259</v>
      </c>
      <c r="U248" s="5">
        <v>1389544.0502004488</v>
      </c>
      <c r="V248" s="4">
        <v>27248.019577767755</v>
      </c>
      <c r="W248" s="5">
        <v>49616173.19000001</v>
      </c>
      <c r="X248" s="4">
        <v>29621020.497333918</v>
      </c>
      <c r="Y248" s="4">
        <v>18441376.73266608</v>
      </c>
      <c r="Z248" s="5">
        <v>1385594.93</v>
      </c>
      <c r="AA248" s="5">
        <v>27170.580000000307</v>
      </c>
      <c r="AB248" s="5">
        <v>49475162.739999995</v>
      </c>
    </row>
    <row r="249" spans="1:28" s="6" customFormat="1" ht="12.75" customHeight="1">
      <c r="A249" s="3" t="s">
        <v>178</v>
      </c>
      <c r="B249" s="3" t="s">
        <v>179</v>
      </c>
      <c r="C249" s="3" t="s">
        <v>30</v>
      </c>
      <c r="D249" s="3" t="s">
        <v>31</v>
      </c>
      <c r="E249" s="3" t="s">
        <v>40</v>
      </c>
      <c r="F249" s="3" t="s">
        <v>41</v>
      </c>
      <c r="G249" s="3">
        <v>2910</v>
      </c>
      <c r="H249" s="3" t="s">
        <v>218</v>
      </c>
      <c r="I249" s="4">
        <v>1956881.9453503902</v>
      </c>
      <c r="J249" s="4">
        <v>1213519.4160238383</v>
      </c>
      <c r="K249" s="4">
        <v>95054.87670343326</v>
      </c>
      <c r="L249" s="4">
        <v>301880.76192233834</v>
      </c>
      <c r="M249" s="4">
        <v>3567337</v>
      </c>
      <c r="N249" s="4">
        <v>1951098.751008758</v>
      </c>
      <c r="O249" s="4">
        <v>1209933.088991242</v>
      </c>
      <c r="P249" s="4">
        <v>94773.96000000002</v>
      </c>
      <c r="Q249" s="4">
        <v>311531.2</v>
      </c>
      <c r="R249" s="4">
        <v>3567337</v>
      </c>
      <c r="S249" s="5">
        <v>1956881.9453503902</v>
      </c>
      <c r="T249" s="5">
        <v>1213519.4160238383</v>
      </c>
      <c r="U249" s="5">
        <v>95054.87670343326</v>
      </c>
      <c r="V249" s="4">
        <v>318.7219223383396</v>
      </c>
      <c r="W249" s="5">
        <v>3265774.96</v>
      </c>
      <c r="X249" s="4">
        <v>1951098.7510087579</v>
      </c>
      <c r="Y249" s="4">
        <v>1209933.0889912418</v>
      </c>
      <c r="Z249" s="5">
        <v>94773.96</v>
      </c>
      <c r="AA249" s="5">
        <v>317.77999999999884</v>
      </c>
      <c r="AB249" s="5">
        <v>3256123.5799999996</v>
      </c>
    </row>
    <row r="250" spans="1:28" s="6" customFormat="1" ht="12.75" customHeight="1">
      <c r="A250" s="3" t="s">
        <v>178</v>
      </c>
      <c r="B250" s="3" t="s">
        <v>179</v>
      </c>
      <c r="C250" s="3" t="s">
        <v>32</v>
      </c>
      <c r="D250" s="3" t="s">
        <v>185</v>
      </c>
      <c r="E250" s="3" t="s">
        <v>32</v>
      </c>
      <c r="F250" s="3" t="s">
        <v>217</v>
      </c>
      <c r="G250" s="3">
        <v>2945</v>
      </c>
      <c r="H250" s="3" t="s">
        <v>218</v>
      </c>
      <c r="I250" s="4">
        <v>15665309.424097808</v>
      </c>
      <c r="J250" s="4">
        <v>10648741.444774207</v>
      </c>
      <c r="K250" s="4">
        <v>630419.543131461</v>
      </c>
      <c r="L250" s="4">
        <v>742200.5879965218</v>
      </c>
      <c r="M250" s="4">
        <v>27686670.999999996</v>
      </c>
      <c r="N250" s="4">
        <v>15678835.911692627</v>
      </c>
      <c r="O250" s="4">
        <v>10657936.28830737</v>
      </c>
      <c r="P250" s="4">
        <v>630963.8899999998</v>
      </c>
      <c r="Q250" s="4">
        <v>751176.9099999999</v>
      </c>
      <c r="R250" s="4">
        <v>27718912.999999996</v>
      </c>
      <c r="S250" s="5">
        <v>15665309.424097808</v>
      </c>
      <c r="T250" s="5">
        <v>10648741.444774207</v>
      </c>
      <c r="U250" s="5">
        <v>630419.543131461</v>
      </c>
      <c r="V250" s="4">
        <v>38359.28799652177</v>
      </c>
      <c r="W250" s="5">
        <v>26982829.7</v>
      </c>
      <c r="X250" s="4">
        <v>15678835.91169263</v>
      </c>
      <c r="Y250" s="4">
        <v>10657936.288307372</v>
      </c>
      <c r="Z250" s="5">
        <v>630963.8899999999</v>
      </c>
      <c r="AA250" s="5">
        <v>38392.409999999916</v>
      </c>
      <c r="AB250" s="5">
        <v>27006128.500000004</v>
      </c>
    </row>
    <row r="251" spans="1:28" s="6" customFormat="1" ht="12.75" customHeight="1">
      <c r="A251" s="3" t="s">
        <v>219</v>
      </c>
      <c r="B251" s="3" t="s">
        <v>220</v>
      </c>
      <c r="C251" s="3" t="s">
        <v>30</v>
      </c>
      <c r="D251" s="3" t="s">
        <v>31</v>
      </c>
      <c r="E251" s="3" t="s">
        <v>32</v>
      </c>
      <c r="F251" s="3" t="s">
        <v>33</v>
      </c>
      <c r="G251" s="3">
        <v>1001</v>
      </c>
      <c r="H251" s="3" t="s">
        <v>71</v>
      </c>
      <c r="I251" s="4">
        <v>152283.735</v>
      </c>
      <c r="J251" s="4">
        <v>152283.735</v>
      </c>
      <c r="K251" s="4">
        <v>0</v>
      </c>
      <c r="L251" s="4">
        <v>227100.53</v>
      </c>
      <c r="M251" s="4">
        <v>531668</v>
      </c>
      <c r="N251" s="4">
        <v>152283.735</v>
      </c>
      <c r="O251" s="4">
        <v>152283.735</v>
      </c>
      <c r="P251" s="4">
        <v>0</v>
      </c>
      <c r="Q251" s="4">
        <v>227100.53</v>
      </c>
      <c r="R251" s="4">
        <v>531668</v>
      </c>
      <c r="S251" s="5">
        <v>152283.73500000002</v>
      </c>
      <c r="T251" s="5">
        <v>152283.73500000002</v>
      </c>
      <c r="U251" s="5">
        <v>0</v>
      </c>
      <c r="V251" s="4">
        <v>0</v>
      </c>
      <c r="W251" s="5">
        <v>304567.47000000003</v>
      </c>
      <c r="X251" s="4">
        <v>152283.73500000002</v>
      </c>
      <c r="Y251" s="4">
        <v>152283.73500000002</v>
      </c>
      <c r="Z251" s="5">
        <v>0</v>
      </c>
      <c r="AA251" s="5">
        <v>0</v>
      </c>
      <c r="AB251" s="5">
        <v>304567.47000000003</v>
      </c>
    </row>
    <row r="252" spans="1:28" s="6" customFormat="1" ht="12.75" customHeight="1">
      <c r="A252" s="3" t="s">
        <v>219</v>
      </c>
      <c r="B252" s="3" t="s">
        <v>220</v>
      </c>
      <c r="C252" s="3" t="s">
        <v>30</v>
      </c>
      <c r="D252" s="3" t="s">
        <v>31</v>
      </c>
      <c r="E252" s="3" t="s">
        <v>32</v>
      </c>
      <c r="F252" s="3" t="s">
        <v>33</v>
      </c>
      <c r="G252" s="3">
        <v>1004</v>
      </c>
      <c r="H252" s="3" t="s">
        <v>36</v>
      </c>
      <c r="I252" s="4">
        <v>67913.10409775363</v>
      </c>
      <c r="J252" s="4">
        <v>167367.10590224635</v>
      </c>
      <c r="K252" s="4">
        <v>0</v>
      </c>
      <c r="L252" s="4">
        <v>159174.79</v>
      </c>
      <c r="M252" s="4">
        <v>394455</v>
      </c>
      <c r="N252" s="4">
        <v>67913.10409775363</v>
      </c>
      <c r="O252" s="4">
        <v>167367.10590224635</v>
      </c>
      <c r="P252" s="4">
        <v>0</v>
      </c>
      <c r="Q252" s="4">
        <v>159174.79</v>
      </c>
      <c r="R252" s="4">
        <v>394455</v>
      </c>
      <c r="S252" s="5">
        <v>67913.10409775363</v>
      </c>
      <c r="T252" s="5">
        <v>167367.10590224635</v>
      </c>
      <c r="U252" s="5">
        <v>0</v>
      </c>
      <c r="V252" s="4">
        <v>0</v>
      </c>
      <c r="W252" s="5">
        <v>235280.20999999996</v>
      </c>
      <c r="X252" s="4">
        <v>67913.10409775363</v>
      </c>
      <c r="Y252" s="4">
        <v>167367.10590224635</v>
      </c>
      <c r="Z252" s="5">
        <v>0</v>
      </c>
      <c r="AA252" s="5">
        <v>0</v>
      </c>
      <c r="AB252" s="5">
        <v>235280.20999999996</v>
      </c>
    </row>
    <row r="253" spans="1:28" s="6" customFormat="1" ht="12.75" customHeight="1">
      <c r="A253" s="3" t="s">
        <v>219</v>
      </c>
      <c r="B253" s="3" t="s">
        <v>220</v>
      </c>
      <c r="C253" s="3" t="s">
        <v>30</v>
      </c>
      <c r="D253" s="3" t="s">
        <v>31</v>
      </c>
      <c r="E253" s="3" t="s">
        <v>32</v>
      </c>
      <c r="F253" s="3" t="s">
        <v>33</v>
      </c>
      <c r="G253" s="3">
        <v>1014</v>
      </c>
      <c r="H253" s="3" t="s">
        <v>39</v>
      </c>
      <c r="I253" s="4">
        <v>2061828.4497054408</v>
      </c>
      <c r="J253" s="4">
        <v>2848116.824790862</v>
      </c>
      <c r="K253" s="4">
        <v>247454.36163880266</v>
      </c>
      <c r="L253" s="4">
        <v>1355923.3638648947</v>
      </c>
      <c r="M253" s="4">
        <v>6513323.000000001</v>
      </c>
      <c r="N253" s="4">
        <v>2039183.8012429038</v>
      </c>
      <c r="O253" s="4">
        <v>2816836.5287570963</v>
      </c>
      <c r="P253" s="4">
        <v>244736.6200000001</v>
      </c>
      <c r="Q253" s="4">
        <v>1412566.0499999996</v>
      </c>
      <c r="R253" s="4">
        <v>6513323</v>
      </c>
      <c r="S253" s="5">
        <v>2061828.4497054408</v>
      </c>
      <c r="T253" s="5">
        <v>2848116.824790862</v>
      </c>
      <c r="U253" s="5">
        <v>247454.36163880266</v>
      </c>
      <c r="V253" s="4">
        <v>202659.06386489482</v>
      </c>
      <c r="W253" s="5">
        <v>5360058.700000001</v>
      </c>
      <c r="X253" s="4">
        <v>2039183.8012429038</v>
      </c>
      <c r="Y253" s="4">
        <v>2816836.5287570963</v>
      </c>
      <c r="Z253" s="5">
        <v>244736.6200000001</v>
      </c>
      <c r="AA253" s="5">
        <v>200433.29999999958</v>
      </c>
      <c r="AB253" s="5">
        <v>5301190.25</v>
      </c>
    </row>
    <row r="254" spans="1:28" s="6" customFormat="1" ht="12.75" customHeight="1">
      <c r="A254" s="3" t="s">
        <v>219</v>
      </c>
      <c r="B254" s="3" t="s">
        <v>220</v>
      </c>
      <c r="C254" s="3" t="s">
        <v>30</v>
      </c>
      <c r="D254" s="3" t="s">
        <v>31</v>
      </c>
      <c r="E254" s="3" t="s">
        <v>32</v>
      </c>
      <c r="F254" s="3" t="s">
        <v>33</v>
      </c>
      <c r="G254" s="3">
        <v>1038</v>
      </c>
      <c r="H254" s="3" t="s">
        <v>72</v>
      </c>
      <c r="I254" s="4">
        <v>10863.960677929457</v>
      </c>
      <c r="J254" s="4">
        <v>16067.399322070543</v>
      </c>
      <c r="K254" s="4">
        <v>0</v>
      </c>
      <c r="L254" s="4">
        <v>23510.64</v>
      </c>
      <c r="M254" s="4">
        <v>50442</v>
      </c>
      <c r="N254" s="4">
        <v>10863.960677929457</v>
      </c>
      <c r="O254" s="4">
        <v>16067.399322070543</v>
      </c>
      <c r="P254" s="4">
        <v>0</v>
      </c>
      <c r="Q254" s="4">
        <v>23510.64</v>
      </c>
      <c r="R254" s="4">
        <v>50442</v>
      </c>
      <c r="S254" s="5">
        <v>10863.960677929457</v>
      </c>
      <c r="T254" s="5">
        <v>16067.399322070543</v>
      </c>
      <c r="U254" s="5">
        <v>0</v>
      </c>
      <c r="V254" s="4">
        <v>0</v>
      </c>
      <c r="W254" s="5">
        <v>26931.36</v>
      </c>
      <c r="X254" s="4">
        <v>10863.960677929457</v>
      </c>
      <c r="Y254" s="4">
        <v>16067.399322070547</v>
      </c>
      <c r="Z254" s="5">
        <v>0</v>
      </c>
      <c r="AA254" s="5">
        <v>0</v>
      </c>
      <c r="AB254" s="5">
        <v>26931.360000000004</v>
      </c>
    </row>
    <row r="255" spans="1:28" s="6" customFormat="1" ht="12.75" customHeight="1">
      <c r="A255" s="3" t="s">
        <v>219</v>
      </c>
      <c r="B255" s="3" t="s">
        <v>220</v>
      </c>
      <c r="C255" s="3" t="s">
        <v>30</v>
      </c>
      <c r="D255" s="3" t="s">
        <v>31</v>
      </c>
      <c r="E255" s="3" t="s">
        <v>32</v>
      </c>
      <c r="F255" s="3" t="s">
        <v>33</v>
      </c>
      <c r="G255" s="3">
        <v>1039</v>
      </c>
      <c r="H255" s="3" t="s">
        <v>38</v>
      </c>
      <c r="I255" s="4">
        <v>162452.20773609553</v>
      </c>
      <c r="J255" s="4">
        <v>229975.12532914343</v>
      </c>
      <c r="K255" s="4">
        <v>17291.390639368627</v>
      </c>
      <c r="L255" s="4">
        <v>99084.27629539248</v>
      </c>
      <c r="M255" s="4">
        <v>508803.00000000006</v>
      </c>
      <c r="N255" s="4">
        <v>157229.6282739407</v>
      </c>
      <c r="O255" s="4">
        <v>222581.79172605937</v>
      </c>
      <c r="P255" s="4">
        <v>16735.5</v>
      </c>
      <c r="Q255" s="4">
        <v>112256.08</v>
      </c>
      <c r="R255" s="4">
        <v>508803.00000000006</v>
      </c>
      <c r="S255" s="5">
        <v>162452.20773609553</v>
      </c>
      <c r="T255" s="5">
        <v>229975.12532914343</v>
      </c>
      <c r="U255" s="5">
        <v>17291.390639368627</v>
      </c>
      <c r="V255" s="4">
        <v>1638.8462953924852</v>
      </c>
      <c r="W255" s="5">
        <v>411357.57000000007</v>
      </c>
      <c r="X255" s="4">
        <v>157229.6282739407</v>
      </c>
      <c r="Y255" s="4">
        <v>222581.79172605937</v>
      </c>
      <c r="Z255" s="5">
        <v>16735.5</v>
      </c>
      <c r="AA255" s="5">
        <v>1586.1599999999999</v>
      </c>
      <c r="AB255" s="5">
        <v>398133.08</v>
      </c>
    </row>
    <row r="256" spans="1:28" s="6" customFormat="1" ht="12.75" customHeight="1">
      <c r="A256" s="3" t="s">
        <v>219</v>
      </c>
      <c r="B256" s="3" t="s">
        <v>220</v>
      </c>
      <c r="C256" s="3" t="s">
        <v>100</v>
      </c>
      <c r="D256" s="3" t="s">
        <v>221</v>
      </c>
      <c r="E256" s="3" t="s">
        <v>143</v>
      </c>
      <c r="F256" s="3" t="s">
        <v>222</v>
      </c>
      <c r="G256" s="3">
        <v>1351</v>
      </c>
      <c r="H256" s="3" t="s">
        <v>39</v>
      </c>
      <c r="I256" s="4">
        <v>1920846.9334935436</v>
      </c>
      <c r="J256" s="4">
        <v>2216111.8165064566</v>
      </c>
      <c r="K256" s="4">
        <v>6411.320000000001</v>
      </c>
      <c r="L256" s="4">
        <v>580751.9299999999</v>
      </c>
      <c r="M256" s="4">
        <v>4724122</v>
      </c>
      <c r="N256" s="4">
        <v>1920846.9334935436</v>
      </c>
      <c r="O256" s="4">
        <v>2216111.8165064566</v>
      </c>
      <c r="P256" s="4">
        <v>6411.320000000001</v>
      </c>
      <c r="Q256" s="4">
        <v>580751.9299999999</v>
      </c>
      <c r="R256" s="4">
        <v>4724122</v>
      </c>
      <c r="S256" s="5">
        <v>1920846.9334935436</v>
      </c>
      <c r="T256" s="5">
        <v>2216111.8165064566</v>
      </c>
      <c r="U256" s="5">
        <v>6411.320000000001</v>
      </c>
      <c r="V256" s="4">
        <v>566.2100000000002</v>
      </c>
      <c r="W256" s="5">
        <v>4143936.28</v>
      </c>
      <c r="X256" s="4">
        <v>1920846.9334935434</v>
      </c>
      <c r="Y256" s="4">
        <v>2216111.8165064566</v>
      </c>
      <c r="Z256" s="5">
        <v>6411.32</v>
      </c>
      <c r="AA256" s="5">
        <v>566.21</v>
      </c>
      <c r="AB256" s="5">
        <v>4143936.28</v>
      </c>
    </row>
    <row r="257" spans="1:28" s="6" customFormat="1" ht="12.75" customHeight="1">
      <c r="A257" s="3" t="s">
        <v>219</v>
      </c>
      <c r="B257" s="3" t="s">
        <v>220</v>
      </c>
      <c r="C257" s="3" t="s">
        <v>100</v>
      </c>
      <c r="D257" s="3" t="s">
        <v>221</v>
      </c>
      <c r="E257" s="3" t="s">
        <v>143</v>
      </c>
      <c r="F257" s="3" t="s">
        <v>222</v>
      </c>
      <c r="G257" s="3">
        <v>1357</v>
      </c>
      <c r="H257" s="3" t="s">
        <v>38</v>
      </c>
      <c r="I257" s="4">
        <v>126821.78540132853</v>
      </c>
      <c r="J257" s="4">
        <v>146860.62459867142</v>
      </c>
      <c r="K257" s="4">
        <v>273.89</v>
      </c>
      <c r="L257" s="4">
        <v>24411.7</v>
      </c>
      <c r="M257" s="4">
        <v>298367.99999999994</v>
      </c>
      <c r="N257" s="4">
        <v>126821.78540132853</v>
      </c>
      <c r="O257" s="4">
        <v>146860.62459867142</v>
      </c>
      <c r="P257" s="4">
        <v>273.89</v>
      </c>
      <c r="Q257" s="4">
        <v>24411.7</v>
      </c>
      <c r="R257" s="4">
        <v>298367.99999999994</v>
      </c>
      <c r="S257" s="5">
        <v>126821.78540132853</v>
      </c>
      <c r="T257" s="5">
        <v>146860.62459867142</v>
      </c>
      <c r="U257" s="5">
        <v>273.89</v>
      </c>
      <c r="V257" s="4">
        <v>198.84000000000003</v>
      </c>
      <c r="W257" s="5">
        <v>274155.13999999996</v>
      </c>
      <c r="X257" s="4">
        <v>126821.78540132855</v>
      </c>
      <c r="Y257" s="4">
        <v>146860.62459867145</v>
      </c>
      <c r="Z257" s="5">
        <v>273.89000000000004</v>
      </c>
      <c r="AA257" s="5">
        <v>198.8400000000001</v>
      </c>
      <c r="AB257" s="5">
        <v>274155.1400000001</v>
      </c>
    </row>
    <row r="258" spans="1:28" ht="12.75" customHeight="1">
      <c r="A258" s="7" t="s">
        <v>219</v>
      </c>
      <c r="B258" s="7" t="s">
        <v>220</v>
      </c>
      <c r="C258" s="7" t="s">
        <v>100</v>
      </c>
      <c r="D258" s="7" t="s">
        <v>221</v>
      </c>
      <c r="E258" s="7" t="s">
        <v>81</v>
      </c>
      <c r="F258" s="7" t="s">
        <v>223</v>
      </c>
      <c r="G258" s="7">
        <v>2001</v>
      </c>
      <c r="H258" s="7" t="s">
        <v>39</v>
      </c>
      <c r="I258" s="4">
        <v>396680.28383613605</v>
      </c>
      <c r="J258" s="4">
        <v>785488.4361638639</v>
      </c>
      <c r="K258" s="4">
        <v>4690.86</v>
      </c>
      <c r="L258" s="4">
        <v>513447.42000000004</v>
      </c>
      <c r="M258" s="4">
        <v>1700307</v>
      </c>
      <c r="N258" s="4">
        <v>396680.28383613605</v>
      </c>
      <c r="O258" s="4">
        <v>785488.4361638639</v>
      </c>
      <c r="P258" s="4">
        <v>4690.86</v>
      </c>
      <c r="Q258" s="4">
        <v>513447.42000000004</v>
      </c>
      <c r="R258" s="4">
        <v>1700307</v>
      </c>
      <c r="S258" s="5">
        <v>396680.28383613605</v>
      </c>
      <c r="T258" s="5">
        <v>785488.4361638639</v>
      </c>
      <c r="U258" s="5">
        <v>4690.86</v>
      </c>
      <c r="V258" s="4">
        <v>16649.199999999997</v>
      </c>
      <c r="W258" s="5">
        <v>1203508.78</v>
      </c>
      <c r="X258" s="4">
        <v>396680.2838361361</v>
      </c>
      <c r="Y258" s="4">
        <v>785488.436163864</v>
      </c>
      <c r="Z258" s="5">
        <v>4690.860000000001</v>
      </c>
      <c r="AA258" s="5">
        <v>16649.2</v>
      </c>
      <c r="AB258" s="5">
        <v>1203508.7800000003</v>
      </c>
    </row>
    <row r="259" spans="1:28" ht="12.75" customHeight="1">
      <c r="A259" s="7" t="s">
        <v>219</v>
      </c>
      <c r="B259" s="7" t="s">
        <v>220</v>
      </c>
      <c r="C259" s="7" t="s">
        <v>100</v>
      </c>
      <c r="D259" s="7" t="s">
        <v>221</v>
      </c>
      <c r="E259" s="7" t="s">
        <v>81</v>
      </c>
      <c r="F259" s="7" t="s">
        <v>223</v>
      </c>
      <c r="G259" s="7">
        <v>2003</v>
      </c>
      <c r="H259" s="7" t="s">
        <v>38</v>
      </c>
      <c r="I259" s="4">
        <v>26071.409689610085</v>
      </c>
      <c r="J259" s="4">
        <v>52355.11031038992</v>
      </c>
      <c r="K259" s="4">
        <v>40.62</v>
      </c>
      <c r="L259" s="4">
        <v>29954.86</v>
      </c>
      <c r="M259" s="4">
        <v>108422</v>
      </c>
      <c r="N259" s="4">
        <v>26071.409689610085</v>
      </c>
      <c r="O259" s="4">
        <v>52355.11031038992</v>
      </c>
      <c r="P259" s="4">
        <v>40.62</v>
      </c>
      <c r="Q259" s="4">
        <v>29954.86</v>
      </c>
      <c r="R259" s="4">
        <v>108422</v>
      </c>
      <c r="S259" s="5">
        <v>26071.409689610085</v>
      </c>
      <c r="T259" s="5">
        <v>52355.11031038992</v>
      </c>
      <c r="U259" s="5">
        <v>40.62</v>
      </c>
      <c r="V259" s="4">
        <v>1419.86</v>
      </c>
      <c r="W259" s="5">
        <v>79887</v>
      </c>
      <c r="X259" s="4">
        <v>26071.40968961009</v>
      </c>
      <c r="Y259" s="4">
        <v>52355.11031038993</v>
      </c>
      <c r="Z259" s="5">
        <v>40.620000000000005</v>
      </c>
      <c r="AA259" s="5">
        <v>1419.8600000000001</v>
      </c>
      <c r="AB259" s="5">
        <v>79887.00000000001</v>
      </c>
    </row>
    <row r="260" spans="1:28" ht="12.75" customHeight="1">
      <c r="A260" s="7" t="s">
        <v>219</v>
      </c>
      <c r="B260" s="7" t="s">
        <v>220</v>
      </c>
      <c r="C260" s="7" t="s">
        <v>100</v>
      </c>
      <c r="D260" s="7" t="s">
        <v>221</v>
      </c>
      <c r="E260" s="7" t="s">
        <v>49</v>
      </c>
      <c r="F260" s="7" t="s">
        <v>224</v>
      </c>
      <c r="G260" s="7">
        <v>2010</v>
      </c>
      <c r="H260" s="7" t="s">
        <v>39</v>
      </c>
      <c r="I260" s="4">
        <v>1099683.3190918064</v>
      </c>
      <c r="J260" s="4">
        <v>796428.3409081936</v>
      </c>
      <c r="K260" s="4">
        <v>4513.229999999999</v>
      </c>
      <c r="L260" s="4">
        <v>462783.11000000004</v>
      </c>
      <c r="M260" s="4">
        <v>2363408</v>
      </c>
      <c r="N260" s="4">
        <v>1099683.3190918064</v>
      </c>
      <c r="O260" s="4">
        <v>796428.3409081936</v>
      </c>
      <c r="P260" s="4">
        <v>4513.229999999999</v>
      </c>
      <c r="Q260" s="4">
        <v>462783.11000000004</v>
      </c>
      <c r="R260" s="4">
        <v>2363408</v>
      </c>
      <c r="S260" s="5">
        <v>1099683.3190918064</v>
      </c>
      <c r="T260" s="5">
        <v>796428.3409081936</v>
      </c>
      <c r="U260" s="5">
        <v>4513.229999999999</v>
      </c>
      <c r="V260" s="4">
        <v>2477.5799999999995</v>
      </c>
      <c r="W260" s="5">
        <v>1903102.4700000002</v>
      </c>
      <c r="X260" s="4">
        <v>1099683.3190918064</v>
      </c>
      <c r="Y260" s="4">
        <v>796428.3409081937</v>
      </c>
      <c r="Z260" s="5">
        <v>4513.23</v>
      </c>
      <c r="AA260" s="5">
        <v>2477.58</v>
      </c>
      <c r="AB260" s="5">
        <v>1903102.4700000002</v>
      </c>
    </row>
    <row r="261" spans="1:28" s="6" customFormat="1" ht="12.75" customHeight="1">
      <c r="A261" s="3" t="s">
        <v>219</v>
      </c>
      <c r="B261" s="3" t="s">
        <v>220</v>
      </c>
      <c r="C261" s="3" t="s">
        <v>98</v>
      </c>
      <c r="D261" s="3" t="s">
        <v>99</v>
      </c>
      <c r="E261" s="3" t="s">
        <v>40</v>
      </c>
      <c r="F261" s="3" t="s">
        <v>225</v>
      </c>
      <c r="G261" s="3">
        <v>2014</v>
      </c>
      <c r="H261" s="3" t="s">
        <v>39</v>
      </c>
      <c r="I261" s="4">
        <v>38007.99646839356</v>
      </c>
      <c r="J261" s="4">
        <v>5879.683531606437</v>
      </c>
      <c r="K261" s="4">
        <v>1850.6900000000005</v>
      </c>
      <c r="L261" s="4">
        <v>1425.63</v>
      </c>
      <c r="M261" s="4">
        <v>47164</v>
      </c>
      <c r="N261" s="4">
        <v>38007.99646839356</v>
      </c>
      <c r="O261" s="4">
        <v>5879.683531606437</v>
      </c>
      <c r="P261" s="4">
        <v>1850.6900000000005</v>
      </c>
      <c r="Q261" s="4">
        <v>1425.63</v>
      </c>
      <c r="R261" s="4">
        <v>47164</v>
      </c>
      <c r="S261" s="5">
        <v>38007.996468393554</v>
      </c>
      <c r="T261" s="5">
        <v>5879.683531606436</v>
      </c>
      <c r="U261" s="5">
        <v>1850.6900000000003</v>
      </c>
      <c r="V261" s="4">
        <v>0</v>
      </c>
      <c r="W261" s="5">
        <v>45738.369999999995</v>
      </c>
      <c r="X261" s="4">
        <v>38007.996468393554</v>
      </c>
      <c r="Y261" s="4">
        <v>5879.683531606436</v>
      </c>
      <c r="Z261" s="5">
        <v>1850.69</v>
      </c>
      <c r="AA261" s="5">
        <v>0</v>
      </c>
      <c r="AB261" s="5">
        <v>45738.369999999995</v>
      </c>
    </row>
    <row r="262" spans="1:28" s="6" customFormat="1" ht="12.75" customHeight="1">
      <c r="A262" s="3" t="s">
        <v>219</v>
      </c>
      <c r="B262" s="3" t="s">
        <v>220</v>
      </c>
      <c r="C262" s="3" t="s">
        <v>100</v>
      </c>
      <c r="D262" s="3" t="s">
        <v>221</v>
      </c>
      <c r="E262" s="3" t="s">
        <v>49</v>
      </c>
      <c r="F262" s="3" t="s">
        <v>224</v>
      </c>
      <c r="G262" s="3">
        <v>2019</v>
      </c>
      <c r="H262" s="3" t="s">
        <v>38</v>
      </c>
      <c r="I262" s="4">
        <v>73349.72028590893</v>
      </c>
      <c r="J262" s="4">
        <v>51953.01971409105</v>
      </c>
      <c r="K262" s="4">
        <v>271.58</v>
      </c>
      <c r="L262" s="4">
        <v>24162.68</v>
      </c>
      <c r="M262" s="4">
        <v>149737</v>
      </c>
      <c r="N262" s="4">
        <v>73349.72028590893</v>
      </c>
      <c r="O262" s="4">
        <v>51953.01971409105</v>
      </c>
      <c r="P262" s="4">
        <v>271.58</v>
      </c>
      <c r="Q262" s="4">
        <v>24162.68</v>
      </c>
      <c r="R262" s="4">
        <v>149737</v>
      </c>
      <c r="S262" s="5">
        <v>73349.72028590893</v>
      </c>
      <c r="T262" s="5">
        <v>51953.01971409105</v>
      </c>
      <c r="U262" s="5">
        <v>271.58</v>
      </c>
      <c r="V262" s="4">
        <v>206.38</v>
      </c>
      <c r="W262" s="5">
        <v>125780.7</v>
      </c>
      <c r="X262" s="4">
        <v>73349.72028590893</v>
      </c>
      <c r="Y262" s="4">
        <v>51953.01971409105</v>
      </c>
      <c r="Z262" s="5">
        <v>271.58</v>
      </c>
      <c r="AA262" s="5">
        <v>206.38</v>
      </c>
      <c r="AB262" s="5">
        <v>125780.7</v>
      </c>
    </row>
    <row r="263" spans="1:28" s="6" customFormat="1" ht="12.75" customHeight="1">
      <c r="A263" s="3" t="s">
        <v>219</v>
      </c>
      <c r="B263" s="3" t="s">
        <v>220</v>
      </c>
      <c r="C263" s="3" t="s">
        <v>98</v>
      </c>
      <c r="D263" s="3" t="s">
        <v>99</v>
      </c>
      <c r="E263" s="3" t="s">
        <v>40</v>
      </c>
      <c r="F263" s="3" t="s">
        <v>225</v>
      </c>
      <c r="G263" s="3">
        <v>2025</v>
      </c>
      <c r="H263" s="3" t="s">
        <v>38</v>
      </c>
      <c r="I263" s="4">
        <v>2528.746320693756</v>
      </c>
      <c r="J263" s="4">
        <v>405.343679306244</v>
      </c>
      <c r="K263" s="4">
        <v>126.65999999999997</v>
      </c>
      <c r="L263" s="4">
        <v>22.25</v>
      </c>
      <c r="M263" s="4">
        <v>3083</v>
      </c>
      <c r="N263" s="4">
        <v>2528.746320693756</v>
      </c>
      <c r="O263" s="4">
        <v>405.343679306244</v>
      </c>
      <c r="P263" s="4">
        <v>126.65999999999997</v>
      </c>
      <c r="Q263" s="4">
        <v>22.25</v>
      </c>
      <c r="R263" s="4">
        <v>3083</v>
      </c>
      <c r="S263" s="5">
        <v>2528.746320693756</v>
      </c>
      <c r="T263" s="5">
        <v>405.343679306244</v>
      </c>
      <c r="U263" s="5">
        <v>126.65999999999997</v>
      </c>
      <c r="V263" s="4">
        <v>0</v>
      </c>
      <c r="W263" s="5">
        <v>3060.75</v>
      </c>
      <c r="X263" s="4">
        <v>2528.7463206937564</v>
      </c>
      <c r="Y263" s="4">
        <v>405.34367930624404</v>
      </c>
      <c r="Z263" s="5">
        <v>126.66</v>
      </c>
      <c r="AA263" s="5">
        <v>0</v>
      </c>
      <c r="AB263" s="5">
        <v>3060.7500000000005</v>
      </c>
    </row>
    <row r="264" spans="1:28" s="6" customFormat="1" ht="12.75" customHeight="1">
      <c r="A264" s="3" t="s">
        <v>219</v>
      </c>
      <c r="B264" s="3" t="s">
        <v>220</v>
      </c>
      <c r="C264" s="3" t="s">
        <v>100</v>
      </c>
      <c r="D264" s="3" t="s">
        <v>221</v>
      </c>
      <c r="E264" s="3" t="s">
        <v>40</v>
      </c>
      <c r="F264" s="3" t="s">
        <v>226</v>
      </c>
      <c r="G264" s="3">
        <v>2630</v>
      </c>
      <c r="H264" s="3" t="s">
        <v>39</v>
      </c>
      <c r="I264" s="4">
        <v>1157758.8466052404</v>
      </c>
      <c r="J264" s="4">
        <v>1415627.1033947603</v>
      </c>
      <c r="K264" s="4">
        <v>2462.940000000001</v>
      </c>
      <c r="L264" s="4">
        <v>752810.1099999999</v>
      </c>
      <c r="M264" s="4">
        <v>3328659.0000000005</v>
      </c>
      <c r="N264" s="4">
        <v>1157758.8466052404</v>
      </c>
      <c r="O264" s="4">
        <v>1415627.1033947603</v>
      </c>
      <c r="P264" s="4">
        <v>2462.940000000001</v>
      </c>
      <c r="Q264" s="4">
        <v>752810.1099999999</v>
      </c>
      <c r="R264" s="4">
        <v>3328659.0000000005</v>
      </c>
      <c r="S264" s="5">
        <v>1157758.8466052404</v>
      </c>
      <c r="T264" s="5">
        <v>1415627.1033947603</v>
      </c>
      <c r="U264" s="5">
        <v>2462.940000000001</v>
      </c>
      <c r="V264" s="4">
        <v>10394.570000000005</v>
      </c>
      <c r="W264" s="5">
        <v>2586243.4600000004</v>
      </c>
      <c r="X264" s="4">
        <v>1157758.84660524</v>
      </c>
      <c r="Y264" s="4">
        <v>1415627.1033947596</v>
      </c>
      <c r="Z264" s="5">
        <v>2462.94</v>
      </c>
      <c r="AA264" s="5">
        <v>10394.57</v>
      </c>
      <c r="AB264" s="5">
        <v>2586243.459999999</v>
      </c>
    </row>
    <row r="265" spans="1:28" s="6" customFormat="1" ht="12.75" customHeight="1">
      <c r="A265" s="3" t="s">
        <v>219</v>
      </c>
      <c r="B265" s="3" t="s">
        <v>220</v>
      </c>
      <c r="C265" s="3" t="s">
        <v>100</v>
      </c>
      <c r="D265" s="3" t="s">
        <v>221</v>
      </c>
      <c r="E265" s="3" t="s">
        <v>40</v>
      </c>
      <c r="F265" s="3" t="s">
        <v>226</v>
      </c>
      <c r="G265" s="3">
        <v>2637</v>
      </c>
      <c r="H265" s="3" t="s">
        <v>38</v>
      </c>
      <c r="I265" s="4">
        <v>76428.27111865106</v>
      </c>
      <c r="J265" s="4">
        <v>93723.75888134894</v>
      </c>
      <c r="K265" s="4">
        <v>168.56</v>
      </c>
      <c r="L265" s="4">
        <v>43930.41</v>
      </c>
      <c r="M265" s="4">
        <v>214251</v>
      </c>
      <c r="N265" s="4">
        <v>76428.27111865106</v>
      </c>
      <c r="O265" s="4">
        <v>93723.75888134894</v>
      </c>
      <c r="P265" s="4">
        <v>168.56</v>
      </c>
      <c r="Q265" s="4">
        <v>43930.41</v>
      </c>
      <c r="R265" s="4">
        <v>214251</v>
      </c>
      <c r="S265" s="5">
        <v>76428.27111865106</v>
      </c>
      <c r="T265" s="5">
        <v>93723.75888134894</v>
      </c>
      <c r="U265" s="5">
        <v>168.56</v>
      </c>
      <c r="V265" s="4">
        <v>0</v>
      </c>
      <c r="W265" s="5">
        <v>170320.59</v>
      </c>
      <c r="X265" s="4">
        <v>76428.27111865106</v>
      </c>
      <c r="Y265" s="4">
        <v>93723.75888134894</v>
      </c>
      <c r="Z265" s="5">
        <v>168.56</v>
      </c>
      <c r="AA265" s="5">
        <v>0</v>
      </c>
      <c r="AB265" s="5">
        <v>170320.59</v>
      </c>
    </row>
    <row r="266" spans="1:28" s="6" customFormat="1" ht="12.75" customHeight="1">
      <c r="A266" s="3" t="s">
        <v>219</v>
      </c>
      <c r="B266" s="3" t="s">
        <v>220</v>
      </c>
      <c r="C266" s="3" t="s">
        <v>100</v>
      </c>
      <c r="D266" s="3" t="s">
        <v>221</v>
      </c>
      <c r="E266" s="3" t="s">
        <v>73</v>
      </c>
      <c r="F266" s="3" t="s">
        <v>227</v>
      </c>
      <c r="G266" s="3">
        <v>3001</v>
      </c>
      <c r="H266" s="3" t="s">
        <v>39</v>
      </c>
      <c r="I266" s="4">
        <v>2128133.4435679256</v>
      </c>
      <c r="J266" s="4">
        <v>878653.9664320742</v>
      </c>
      <c r="K266" s="4">
        <v>7541.699999999998</v>
      </c>
      <c r="L266" s="4">
        <v>611140.89</v>
      </c>
      <c r="M266" s="4">
        <v>3625470</v>
      </c>
      <c r="N266" s="4">
        <v>2128133.4435679256</v>
      </c>
      <c r="O266" s="4">
        <v>878653.9664320742</v>
      </c>
      <c r="P266" s="4">
        <v>7541.699999999998</v>
      </c>
      <c r="Q266" s="4">
        <v>611140.89</v>
      </c>
      <c r="R266" s="4">
        <v>3625470</v>
      </c>
      <c r="S266" s="5">
        <v>2128133.4435679256</v>
      </c>
      <c r="T266" s="5">
        <v>878653.9664320743</v>
      </c>
      <c r="U266" s="5">
        <v>7541.699999999999</v>
      </c>
      <c r="V266" s="4">
        <v>0</v>
      </c>
      <c r="W266" s="5">
        <v>3014329.1100000003</v>
      </c>
      <c r="X266" s="4">
        <v>2128133.443567926</v>
      </c>
      <c r="Y266" s="4">
        <v>878653.9664320744</v>
      </c>
      <c r="Z266" s="5">
        <v>7541.7</v>
      </c>
      <c r="AA266" s="5">
        <v>0</v>
      </c>
      <c r="AB266" s="5">
        <v>3014329.110000001</v>
      </c>
    </row>
    <row r="267" spans="1:28" s="6" customFormat="1" ht="12.75" customHeight="1">
      <c r="A267" s="3" t="s">
        <v>219</v>
      </c>
      <c r="B267" s="3" t="s">
        <v>220</v>
      </c>
      <c r="C267" s="3" t="s">
        <v>100</v>
      </c>
      <c r="D267" s="3" t="s">
        <v>221</v>
      </c>
      <c r="E267" s="3" t="s">
        <v>73</v>
      </c>
      <c r="F267" s="3" t="s">
        <v>227</v>
      </c>
      <c r="G267" s="3">
        <v>3006</v>
      </c>
      <c r="H267" s="3" t="s">
        <v>38</v>
      </c>
      <c r="I267" s="4">
        <v>140261.6415623812</v>
      </c>
      <c r="J267" s="4">
        <v>58022.568437618764</v>
      </c>
      <c r="K267" s="4">
        <v>516.1399999999999</v>
      </c>
      <c r="L267" s="4">
        <v>25406.65</v>
      </c>
      <c r="M267" s="4">
        <v>224206.99999999997</v>
      </c>
      <c r="N267" s="4">
        <v>140261.6415623812</v>
      </c>
      <c r="O267" s="4">
        <v>58022.568437618764</v>
      </c>
      <c r="P267" s="4">
        <v>516.1399999999999</v>
      </c>
      <c r="Q267" s="4">
        <v>25406.65</v>
      </c>
      <c r="R267" s="4">
        <v>224206.99999999997</v>
      </c>
      <c r="S267" s="5">
        <v>140261.6415623812</v>
      </c>
      <c r="T267" s="5">
        <v>58022.568437618764</v>
      </c>
      <c r="U267" s="5">
        <v>516.1399999999999</v>
      </c>
      <c r="V267" s="4">
        <v>0</v>
      </c>
      <c r="W267" s="5">
        <v>198800.34999999998</v>
      </c>
      <c r="X267" s="4">
        <v>140261.64156238124</v>
      </c>
      <c r="Y267" s="4">
        <v>58022.56843761877</v>
      </c>
      <c r="Z267" s="5">
        <v>516.14</v>
      </c>
      <c r="AA267" s="5">
        <v>0</v>
      </c>
      <c r="AB267" s="5">
        <v>198800.35000000003</v>
      </c>
    </row>
    <row r="268" spans="1:28" s="6" customFormat="1" ht="12.75" customHeight="1">
      <c r="A268" s="3" t="s">
        <v>219</v>
      </c>
      <c r="B268" s="3" t="s">
        <v>220</v>
      </c>
      <c r="C268" s="3" t="s">
        <v>100</v>
      </c>
      <c r="D268" s="3" t="s">
        <v>221</v>
      </c>
      <c r="E268" s="3" t="s">
        <v>73</v>
      </c>
      <c r="F268" s="3" t="s">
        <v>227</v>
      </c>
      <c r="G268" s="3">
        <v>3011</v>
      </c>
      <c r="H268" s="9" t="s">
        <v>228</v>
      </c>
      <c r="I268" s="4">
        <v>0</v>
      </c>
      <c r="J268" s="4">
        <v>0</v>
      </c>
      <c r="K268" s="4">
        <v>0</v>
      </c>
      <c r="L268" s="4">
        <v>10575306</v>
      </c>
      <c r="M268" s="4">
        <v>10575306</v>
      </c>
      <c r="N268" s="4">
        <v>0</v>
      </c>
      <c r="O268" s="4">
        <v>0</v>
      </c>
      <c r="P268" s="4">
        <v>0</v>
      </c>
      <c r="Q268" s="4">
        <v>10575306</v>
      </c>
      <c r="R268" s="4">
        <v>10575306</v>
      </c>
      <c r="S268" s="5">
        <v>0</v>
      </c>
      <c r="T268" s="5">
        <v>0</v>
      </c>
      <c r="U268" s="5">
        <v>0</v>
      </c>
      <c r="V268" s="4">
        <v>10575306</v>
      </c>
      <c r="W268" s="5">
        <v>10575306</v>
      </c>
      <c r="X268" s="4">
        <v>0</v>
      </c>
      <c r="Y268" s="4">
        <v>0</v>
      </c>
      <c r="Z268" s="5">
        <v>0</v>
      </c>
      <c r="AA268" s="5">
        <v>10575306</v>
      </c>
      <c r="AB268" s="5">
        <v>10575306</v>
      </c>
    </row>
    <row r="269" spans="1:28" s="6" customFormat="1" ht="12.75" customHeight="1">
      <c r="A269" s="3" t="s">
        <v>219</v>
      </c>
      <c r="B269" s="3" t="s">
        <v>220</v>
      </c>
      <c r="C269" s="3" t="s">
        <v>100</v>
      </c>
      <c r="D269" s="3" t="s">
        <v>221</v>
      </c>
      <c r="E269" s="3" t="s">
        <v>73</v>
      </c>
      <c r="F269" s="3" t="s">
        <v>227</v>
      </c>
      <c r="G269" s="3">
        <v>3012</v>
      </c>
      <c r="H269" s="3" t="s">
        <v>229</v>
      </c>
      <c r="I269" s="4">
        <v>0</v>
      </c>
      <c r="J269" s="4">
        <v>0</v>
      </c>
      <c r="K269" s="4">
        <v>0</v>
      </c>
      <c r="L269" s="4">
        <v>134919</v>
      </c>
      <c r="M269" s="4">
        <v>134919</v>
      </c>
      <c r="N269" s="4">
        <v>0</v>
      </c>
      <c r="O269" s="4">
        <v>0</v>
      </c>
      <c r="P269" s="4">
        <v>0</v>
      </c>
      <c r="Q269" s="4">
        <v>134919</v>
      </c>
      <c r="R269" s="4">
        <v>134919</v>
      </c>
      <c r="S269" s="5">
        <v>0</v>
      </c>
      <c r="T269" s="5">
        <v>0</v>
      </c>
      <c r="U269" s="5">
        <v>0</v>
      </c>
      <c r="V269" s="4">
        <v>134919</v>
      </c>
      <c r="W269" s="5">
        <v>134919</v>
      </c>
      <c r="X269" s="4">
        <v>0</v>
      </c>
      <c r="Y269" s="4">
        <v>0</v>
      </c>
      <c r="Z269" s="5">
        <v>0</v>
      </c>
      <c r="AA269" s="5">
        <v>134919</v>
      </c>
      <c r="AB269" s="5">
        <v>134919</v>
      </c>
    </row>
    <row r="270" spans="1:28" s="6" customFormat="1" ht="12.75" customHeight="1">
      <c r="A270" s="3" t="s">
        <v>219</v>
      </c>
      <c r="B270" s="3" t="s">
        <v>220</v>
      </c>
      <c r="C270" s="3" t="s">
        <v>100</v>
      </c>
      <c r="D270" s="3" t="s">
        <v>221</v>
      </c>
      <c r="E270" s="3" t="s">
        <v>73</v>
      </c>
      <c r="F270" s="3" t="s">
        <v>227</v>
      </c>
      <c r="G270" s="3">
        <v>3013</v>
      </c>
      <c r="H270" s="3" t="s">
        <v>230</v>
      </c>
      <c r="I270" s="4">
        <v>0</v>
      </c>
      <c r="J270" s="4">
        <v>0</v>
      </c>
      <c r="K270" s="4">
        <v>0</v>
      </c>
      <c r="L270" s="4">
        <v>725105</v>
      </c>
      <c r="M270" s="4">
        <v>725105</v>
      </c>
      <c r="N270" s="4">
        <v>0</v>
      </c>
      <c r="O270" s="4">
        <v>0</v>
      </c>
      <c r="P270" s="4">
        <v>0</v>
      </c>
      <c r="Q270" s="4">
        <v>725105</v>
      </c>
      <c r="R270" s="4">
        <v>725105</v>
      </c>
      <c r="S270" s="5">
        <v>0</v>
      </c>
      <c r="T270" s="5">
        <v>0</v>
      </c>
      <c r="U270" s="5">
        <v>0</v>
      </c>
      <c r="V270" s="4">
        <v>725105</v>
      </c>
      <c r="W270" s="5">
        <v>725105</v>
      </c>
      <c r="X270" s="4">
        <v>0</v>
      </c>
      <c r="Y270" s="4">
        <v>0</v>
      </c>
      <c r="Z270" s="5">
        <v>0</v>
      </c>
      <c r="AA270" s="5">
        <v>725105</v>
      </c>
      <c r="AB270" s="5">
        <v>725105</v>
      </c>
    </row>
    <row r="271" spans="1:28" s="6" customFormat="1" ht="12.75" customHeight="1">
      <c r="A271" s="3" t="s">
        <v>219</v>
      </c>
      <c r="B271" s="3" t="s">
        <v>220</v>
      </c>
      <c r="C271" s="3" t="s">
        <v>100</v>
      </c>
      <c r="D271" s="3" t="s">
        <v>221</v>
      </c>
      <c r="E271" s="3" t="s">
        <v>73</v>
      </c>
      <c r="F271" s="3" t="s">
        <v>227</v>
      </c>
      <c r="G271" s="3">
        <v>3014</v>
      </c>
      <c r="H271" s="3" t="s">
        <v>231</v>
      </c>
      <c r="I271" s="4">
        <v>0</v>
      </c>
      <c r="J271" s="4">
        <v>0</v>
      </c>
      <c r="K271" s="4">
        <v>0</v>
      </c>
      <c r="L271" s="4">
        <v>998800</v>
      </c>
      <c r="M271" s="4">
        <v>998800</v>
      </c>
      <c r="N271" s="4">
        <v>0</v>
      </c>
      <c r="O271" s="4">
        <v>0</v>
      </c>
      <c r="P271" s="4">
        <v>0</v>
      </c>
      <c r="Q271" s="4">
        <v>998800</v>
      </c>
      <c r="R271" s="4">
        <v>998800</v>
      </c>
      <c r="S271" s="5">
        <v>0</v>
      </c>
      <c r="T271" s="5">
        <v>0</v>
      </c>
      <c r="U271" s="5">
        <v>0</v>
      </c>
      <c r="V271" s="4">
        <v>998800</v>
      </c>
      <c r="W271" s="5">
        <v>998800</v>
      </c>
      <c r="X271" s="4">
        <v>0</v>
      </c>
      <c r="Y271" s="4">
        <v>0</v>
      </c>
      <c r="Z271" s="5">
        <v>0</v>
      </c>
      <c r="AA271" s="5">
        <v>998800</v>
      </c>
      <c r="AB271" s="5">
        <v>998800</v>
      </c>
    </row>
    <row r="272" spans="1:28" s="6" customFormat="1" ht="12.75" customHeight="1">
      <c r="A272" s="3" t="s">
        <v>219</v>
      </c>
      <c r="B272" s="3" t="s">
        <v>220</v>
      </c>
      <c r="C272" s="3" t="s">
        <v>100</v>
      </c>
      <c r="D272" s="3" t="s">
        <v>221</v>
      </c>
      <c r="E272" s="3" t="s">
        <v>73</v>
      </c>
      <c r="F272" s="3" t="s">
        <v>227</v>
      </c>
      <c r="G272" s="3">
        <v>3015</v>
      </c>
      <c r="H272" s="3" t="s">
        <v>232</v>
      </c>
      <c r="I272" s="4">
        <v>0</v>
      </c>
      <c r="J272" s="4">
        <v>0</v>
      </c>
      <c r="K272" s="4">
        <v>0</v>
      </c>
      <c r="L272" s="4">
        <v>3257234</v>
      </c>
      <c r="M272" s="4">
        <v>3257234</v>
      </c>
      <c r="N272" s="4">
        <v>0</v>
      </c>
      <c r="O272" s="4">
        <v>0</v>
      </c>
      <c r="P272" s="4">
        <v>0</v>
      </c>
      <c r="Q272" s="4">
        <v>3257234</v>
      </c>
      <c r="R272" s="4">
        <v>3257234</v>
      </c>
      <c r="S272" s="5">
        <v>0</v>
      </c>
      <c r="T272" s="5">
        <v>0</v>
      </c>
      <c r="U272" s="5">
        <v>0</v>
      </c>
      <c r="V272" s="4">
        <v>3257234</v>
      </c>
      <c r="W272" s="5">
        <v>3257234</v>
      </c>
      <c r="X272" s="4">
        <v>0</v>
      </c>
      <c r="Y272" s="4">
        <v>0</v>
      </c>
      <c r="Z272" s="5">
        <v>0</v>
      </c>
      <c r="AA272" s="5">
        <v>3257234</v>
      </c>
      <c r="AB272" s="5">
        <v>3257234</v>
      </c>
    </row>
    <row r="273" spans="1:28" s="6" customFormat="1" ht="12.75" customHeight="1">
      <c r="A273" s="3" t="s">
        <v>219</v>
      </c>
      <c r="B273" s="3" t="s">
        <v>220</v>
      </c>
      <c r="C273" s="3" t="s">
        <v>30</v>
      </c>
      <c r="D273" s="3" t="s">
        <v>31</v>
      </c>
      <c r="E273" s="3" t="s">
        <v>40</v>
      </c>
      <c r="F273" s="3" t="s">
        <v>41</v>
      </c>
      <c r="G273" s="3">
        <v>3421</v>
      </c>
      <c r="H273" s="3" t="s">
        <v>39</v>
      </c>
      <c r="I273" s="4">
        <v>3326736.5765758795</v>
      </c>
      <c r="J273" s="4">
        <v>3515341.8134241207</v>
      </c>
      <c r="K273" s="4">
        <v>101948.3</v>
      </c>
      <c r="L273" s="4">
        <v>964343.31</v>
      </c>
      <c r="M273" s="4">
        <v>7908370</v>
      </c>
      <c r="N273" s="4">
        <v>3326736.5765758795</v>
      </c>
      <c r="O273" s="4">
        <v>3515341.8134241207</v>
      </c>
      <c r="P273" s="4">
        <v>101948.3</v>
      </c>
      <c r="Q273" s="4">
        <v>964343.31</v>
      </c>
      <c r="R273" s="4">
        <v>7908370</v>
      </c>
      <c r="S273" s="5">
        <v>3326736.5765758795</v>
      </c>
      <c r="T273" s="5">
        <v>3515341.813424121</v>
      </c>
      <c r="U273" s="5">
        <v>101948.3</v>
      </c>
      <c r="V273" s="4">
        <v>68505.03000000004</v>
      </c>
      <c r="W273" s="5">
        <v>7012531.720000001</v>
      </c>
      <c r="X273" s="4">
        <v>3326736.576575879</v>
      </c>
      <c r="Y273" s="4">
        <v>3515341.81342412</v>
      </c>
      <c r="Z273" s="5">
        <v>101948.29999999999</v>
      </c>
      <c r="AA273" s="5">
        <v>68505.03000000003</v>
      </c>
      <c r="AB273" s="5">
        <v>7012531.719999999</v>
      </c>
    </row>
    <row r="274" spans="1:28" s="6" customFormat="1" ht="12.75" customHeight="1">
      <c r="A274" s="3" t="s">
        <v>219</v>
      </c>
      <c r="B274" s="3" t="s">
        <v>220</v>
      </c>
      <c r="C274" s="3" t="s">
        <v>100</v>
      </c>
      <c r="D274" s="3" t="s">
        <v>221</v>
      </c>
      <c r="E274" s="3" t="s">
        <v>57</v>
      </c>
      <c r="F274" s="3" t="s">
        <v>233</v>
      </c>
      <c r="G274" s="3">
        <v>3422</v>
      </c>
      <c r="H274" s="3" t="s">
        <v>234</v>
      </c>
      <c r="I274" s="4">
        <v>0</v>
      </c>
      <c r="J274" s="4">
        <v>0</v>
      </c>
      <c r="K274" s="4">
        <v>14909645</v>
      </c>
      <c r="L274" s="4">
        <v>0</v>
      </c>
      <c r="M274" s="4">
        <v>14909645</v>
      </c>
      <c r="N274" s="4">
        <v>0</v>
      </c>
      <c r="O274" s="4">
        <v>0</v>
      </c>
      <c r="P274" s="4">
        <v>14909645</v>
      </c>
      <c r="Q274" s="4">
        <v>0</v>
      </c>
      <c r="R274" s="4">
        <v>14909645</v>
      </c>
      <c r="S274" s="5">
        <v>0</v>
      </c>
      <c r="T274" s="5">
        <v>0</v>
      </c>
      <c r="U274" s="5">
        <v>14909645</v>
      </c>
      <c r="V274" s="4">
        <v>0</v>
      </c>
      <c r="W274" s="5">
        <v>14909645</v>
      </c>
      <c r="X274" s="4">
        <v>0</v>
      </c>
      <c r="Y274" s="4">
        <v>0</v>
      </c>
      <c r="Z274" s="5">
        <v>14909645</v>
      </c>
      <c r="AA274" s="5">
        <v>0</v>
      </c>
      <c r="AB274" s="5">
        <v>14909645</v>
      </c>
    </row>
    <row r="275" spans="1:28" s="6" customFormat="1" ht="12.75" customHeight="1">
      <c r="A275" s="3" t="s">
        <v>219</v>
      </c>
      <c r="B275" s="3" t="s">
        <v>220</v>
      </c>
      <c r="C275" s="3" t="s">
        <v>30</v>
      </c>
      <c r="D275" s="3" t="s">
        <v>31</v>
      </c>
      <c r="E275" s="3" t="s">
        <v>40</v>
      </c>
      <c r="F275" s="3" t="s">
        <v>41</v>
      </c>
      <c r="G275" s="3">
        <v>3430</v>
      </c>
      <c r="H275" s="3" t="s">
        <v>38</v>
      </c>
      <c r="I275" s="4">
        <v>223095.26026030807</v>
      </c>
      <c r="J275" s="4">
        <v>227180.45973969193</v>
      </c>
      <c r="K275" s="4">
        <v>6723.77</v>
      </c>
      <c r="L275" s="4">
        <v>43317.51</v>
      </c>
      <c r="M275" s="4">
        <v>500317</v>
      </c>
      <c r="N275" s="4">
        <v>223095.26026030807</v>
      </c>
      <c r="O275" s="4">
        <v>227180.45973969193</v>
      </c>
      <c r="P275" s="4">
        <v>6723.77</v>
      </c>
      <c r="Q275" s="4">
        <v>43317.51</v>
      </c>
      <c r="R275" s="4">
        <v>500317</v>
      </c>
      <c r="S275" s="5">
        <v>223095.26026030807</v>
      </c>
      <c r="T275" s="5">
        <v>227180.45973969193</v>
      </c>
      <c r="U275" s="5">
        <v>6723.77</v>
      </c>
      <c r="V275" s="4">
        <v>4083.6799999999985</v>
      </c>
      <c r="W275" s="5">
        <v>461083.17</v>
      </c>
      <c r="X275" s="4">
        <v>223095.26026030807</v>
      </c>
      <c r="Y275" s="4">
        <v>227180.45973969193</v>
      </c>
      <c r="Z275" s="5">
        <v>6723.77</v>
      </c>
      <c r="AA275" s="5">
        <v>4083.6799999999985</v>
      </c>
      <c r="AB275" s="5">
        <v>461083.17</v>
      </c>
    </row>
    <row r="276" spans="1:28" s="6" customFormat="1" ht="12.75" customHeight="1">
      <c r="A276" s="3" t="s">
        <v>219</v>
      </c>
      <c r="B276" s="3" t="s">
        <v>220</v>
      </c>
      <c r="C276" s="3" t="s">
        <v>100</v>
      </c>
      <c r="D276" s="3" t="s">
        <v>221</v>
      </c>
      <c r="E276" s="3" t="s">
        <v>57</v>
      </c>
      <c r="F276" s="3" t="s">
        <v>233</v>
      </c>
      <c r="G276" s="3">
        <v>3435</v>
      </c>
      <c r="H276" s="3" t="s">
        <v>38</v>
      </c>
      <c r="I276" s="4">
        <v>0</v>
      </c>
      <c r="J276" s="4">
        <v>0</v>
      </c>
      <c r="K276" s="4">
        <v>898000</v>
      </c>
      <c r="L276" s="4">
        <v>0</v>
      </c>
      <c r="M276" s="4">
        <v>898000</v>
      </c>
      <c r="N276" s="4">
        <v>0</v>
      </c>
      <c r="O276" s="4">
        <v>0</v>
      </c>
      <c r="P276" s="4">
        <v>898000</v>
      </c>
      <c r="Q276" s="4">
        <v>0</v>
      </c>
      <c r="R276" s="4">
        <v>898000</v>
      </c>
      <c r="S276" s="5">
        <v>0</v>
      </c>
      <c r="T276" s="5">
        <v>0</v>
      </c>
      <c r="U276" s="5">
        <v>898000</v>
      </c>
      <c r="V276" s="4">
        <v>0</v>
      </c>
      <c r="W276" s="5">
        <v>898000</v>
      </c>
      <c r="X276" s="4">
        <v>0</v>
      </c>
      <c r="Y276" s="4">
        <v>0</v>
      </c>
      <c r="Z276" s="5">
        <v>898000</v>
      </c>
      <c r="AA276" s="5">
        <v>0</v>
      </c>
      <c r="AB276" s="5">
        <v>898000</v>
      </c>
    </row>
    <row r="277" spans="1:28" s="6" customFormat="1" ht="12.75" customHeight="1">
      <c r="A277" s="3" t="s">
        <v>219</v>
      </c>
      <c r="B277" s="3" t="s">
        <v>220</v>
      </c>
      <c r="C277" s="3" t="s">
        <v>100</v>
      </c>
      <c r="D277" s="3" t="s">
        <v>221</v>
      </c>
      <c r="E277" s="3" t="s">
        <v>76</v>
      </c>
      <c r="F277" s="3" t="s">
        <v>235</v>
      </c>
      <c r="G277" s="3">
        <v>4001</v>
      </c>
      <c r="H277" s="3" t="s">
        <v>39</v>
      </c>
      <c r="I277" s="4">
        <v>1004700.6569837877</v>
      </c>
      <c r="J277" s="4">
        <v>440791.05149919953</v>
      </c>
      <c r="K277" s="4">
        <v>18603.890454531287</v>
      </c>
      <c r="L277" s="4">
        <v>508607.4010624813</v>
      </c>
      <c r="M277" s="4">
        <v>1972702.9999999998</v>
      </c>
      <c r="N277" s="4">
        <v>952893.7621158552</v>
      </c>
      <c r="O277" s="4">
        <v>418061.87788414443</v>
      </c>
      <c r="P277" s="4">
        <v>17644.589999999997</v>
      </c>
      <c r="Q277" s="4">
        <v>584102.77</v>
      </c>
      <c r="R277" s="4">
        <v>1972702.9999999998</v>
      </c>
      <c r="S277" s="5">
        <v>1004700.6569837877</v>
      </c>
      <c r="T277" s="5">
        <v>440791.05149919953</v>
      </c>
      <c r="U277" s="5">
        <v>18603.890454531287</v>
      </c>
      <c r="V277" s="4">
        <v>267569.14106248127</v>
      </c>
      <c r="W277" s="5">
        <v>1731664.7399999998</v>
      </c>
      <c r="X277" s="4">
        <v>952893.7621158555</v>
      </c>
      <c r="Y277" s="4">
        <v>418061.87788414455</v>
      </c>
      <c r="Z277" s="5">
        <v>17644.59</v>
      </c>
      <c r="AA277" s="5">
        <v>253772.07000000004</v>
      </c>
      <c r="AB277" s="5">
        <v>1642372.3000000003</v>
      </c>
    </row>
    <row r="278" spans="1:28" s="6" customFormat="1" ht="12.75" customHeight="1">
      <c r="A278" s="3" t="s">
        <v>219</v>
      </c>
      <c r="B278" s="3" t="s">
        <v>220</v>
      </c>
      <c r="C278" s="3" t="s">
        <v>100</v>
      </c>
      <c r="D278" s="3" t="s">
        <v>221</v>
      </c>
      <c r="E278" s="3" t="s">
        <v>76</v>
      </c>
      <c r="F278" s="3" t="s">
        <v>235</v>
      </c>
      <c r="G278" s="3">
        <v>4004</v>
      </c>
      <c r="H278" s="3" t="s">
        <v>38</v>
      </c>
      <c r="I278" s="4">
        <v>66546.48334046204</v>
      </c>
      <c r="J278" s="4">
        <v>28411.860264751725</v>
      </c>
      <c r="K278" s="4">
        <v>1223.3176083156604</v>
      </c>
      <c r="L278" s="4">
        <v>30048.338786470562</v>
      </c>
      <c r="M278" s="4">
        <v>126229.99999999999</v>
      </c>
      <c r="N278" s="4">
        <v>63112.444374174804</v>
      </c>
      <c r="O278" s="4">
        <v>26945.705625825194</v>
      </c>
      <c r="P278" s="4">
        <v>1160.1900000000003</v>
      </c>
      <c r="Q278" s="4">
        <v>35011.66</v>
      </c>
      <c r="R278" s="4">
        <v>126230</v>
      </c>
      <c r="S278" s="5">
        <v>66546.48334046203</v>
      </c>
      <c r="T278" s="5">
        <v>28411.860264751722</v>
      </c>
      <c r="U278" s="5">
        <v>1223.3176083156602</v>
      </c>
      <c r="V278" s="4">
        <v>17061.378786470563</v>
      </c>
      <c r="W278" s="5">
        <v>113243.03999999998</v>
      </c>
      <c r="X278" s="4">
        <v>63112.4443741748</v>
      </c>
      <c r="Y278" s="4">
        <v>26945.70562582519</v>
      </c>
      <c r="Z278" s="5">
        <v>1160.19</v>
      </c>
      <c r="AA278" s="5">
        <v>16180.949999999999</v>
      </c>
      <c r="AB278" s="5">
        <v>107399.29</v>
      </c>
    </row>
    <row r="279" spans="1:28" s="6" customFormat="1" ht="12.75" customHeight="1">
      <c r="A279" s="3" t="s">
        <v>219</v>
      </c>
      <c r="B279" s="3" t="s">
        <v>220</v>
      </c>
      <c r="C279" s="3" t="s">
        <v>100</v>
      </c>
      <c r="D279" s="3" t="s">
        <v>221</v>
      </c>
      <c r="E279" s="3" t="s">
        <v>85</v>
      </c>
      <c r="F279" s="3" t="s">
        <v>236</v>
      </c>
      <c r="G279" s="3">
        <v>4101</v>
      </c>
      <c r="H279" s="3" t="s">
        <v>39</v>
      </c>
      <c r="I279" s="4">
        <v>645979.2437895825</v>
      </c>
      <c r="J279" s="4">
        <v>1007756.0362104175</v>
      </c>
      <c r="K279" s="4">
        <v>2308.14</v>
      </c>
      <c r="L279" s="4">
        <v>491949.58</v>
      </c>
      <c r="M279" s="4">
        <v>2147993</v>
      </c>
      <c r="N279" s="4">
        <v>645979.2437895825</v>
      </c>
      <c r="O279" s="4">
        <v>1007756.0362104175</v>
      </c>
      <c r="P279" s="4">
        <v>2308.14</v>
      </c>
      <c r="Q279" s="4">
        <v>491949.58</v>
      </c>
      <c r="R279" s="4">
        <v>2147993</v>
      </c>
      <c r="S279" s="5">
        <v>645979.2437895825</v>
      </c>
      <c r="T279" s="5">
        <v>1007756.0362104175</v>
      </c>
      <c r="U279" s="5">
        <v>2308.14</v>
      </c>
      <c r="V279" s="4">
        <v>0</v>
      </c>
      <c r="W279" s="5">
        <v>1656043.42</v>
      </c>
      <c r="X279" s="4">
        <v>645979.2437895826</v>
      </c>
      <c r="Y279" s="4">
        <v>1007756.0362104176</v>
      </c>
      <c r="Z279" s="5">
        <v>2308.1400000000003</v>
      </c>
      <c r="AA279" s="5">
        <v>0</v>
      </c>
      <c r="AB279" s="5">
        <v>1656043.4200000002</v>
      </c>
    </row>
    <row r="280" spans="1:28" s="6" customFormat="1" ht="12.75" customHeight="1">
      <c r="A280" s="3" t="s">
        <v>219</v>
      </c>
      <c r="B280" s="3" t="s">
        <v>220</v>
      </c>
      <c r="C280" s="3" t="s">
        <v>100</v>
      </c>
      <c r="D280" s="3" t="s">
        <v>221</v>
      </c>
      <c r="E280" s="3" t="s">
        <v>85</v>
      </c>
      <c r="F280" s="3" t="s">
        <v>236</v>
      </c>
      <c r="G280" s="3">
        <v>4103</v>
      </c>
      <c r="H280" s="3" t="s">
        <v>38</v>
      </c>
      <c r="I280" s="4">
        <v>41204.30800817023</v>
      </c>
      <c r="J280" s="4">
        <v>67166.14199182978</v>
      </c>
      <c r="K280" s="4">
        <v>129.65999999999997</v>
      </c>
      <c r="L280" s="4">
        <v>30092.89</v>
      </c>
      <c r="M280" s="4">
        <v>138593</v>
      </c>
      <c r="N280" s="4">
        <v>41204.30800817023</v>
      </c>
      <c r="O280" s="4">
        <v>67166.14199182978</v>
      </c>
      <c r="P280" s="4">
        <v>129.65999999999997</v>
      </c>
      <c r="Q280" s="4">
        <v>30092.89</v>
      </c>
      <c r="R280" s="4">
        <v>138593</v>
      </c>
      <c r="S280" s="5">
        <v>41204.30800817023</v>
      </c>
      <c r="T280" s="5">
        <v>67166.14199182978</v>
      </c>
      <c r="U280" s="5">
        <v>129.65999999999997</v>
      </c>
      <c r="V280" s="4">
        <v>0</v>
      </c>
      <c r="W280" s="5">
        <v>108500.11000000002</v>
      </c>
      <c r="X280" s="4">
        <v>41204.30800817023</v>
      </c>
      <c r="Y280" s="4">
        <v>67166.14199182978</v>
      </c>
      <c r="Z280" s="5">
        <v>129.66</v>
      </c>
      <c r="AA280" s="5">
        <v>0</v>
      </c>
      <c r="AB280" s="5">
        <v>108500.11000000002</v>
      </c>
    </row>
    <row r="281" spans="1:28" s="6" customFormat="1" ht="12.75" customHeight="1">
      <c r="A281" s="3" t="s">
        <v>237</v>
      </c>
      <c r="B281" s="3" t="s">
        <v>238</v>
      </c>
      <c r="C281" s="3" t="s">
        <v>30</v>
      </c>
      <c r="D281" s="3" t="s">
        <v>31</v>
      </c>
      <c r="E281" s="3" t="s">
        <v>32</v>
      </c>
      <c r="F281" s="3" t="s">
        <v>33</v>
      </c>
      <c r="G281" s="3">
        <v>1001</v>
      </c>
      <c r="H281" s="3" t="s">
        <v>239</v>
      </c>
      <c r="I281" s="4">
        <v>0</v>
      </c>
      <c r="J281" s="4">
        <v>156834</v>
      </c>
      <c r="K281" s="4">
        <v>0</v>
      </c>
      <c r="L281" s="4">
        <v>183849</v>
      </c>
      <c r="M281" s="4">
        <v>340683</v>
      </c>
      <c r="N281" s="4">
        <v>0</v>
      </c>
      <c r="O281" s="4">
        <v>156834</v>
      </c>
      <c r="P281" s="4">
        <v>0</v>
      </c>
      <c r="Q281" s="4">
        <v>183849</v>
      </c>
      <c r="R281" s="4">
        <v>340683</v>
      </c>
      <c r="S281" s="5">
        <v>0</v>
      </c>
      <c r="T281" s="5">
        <v>156834</v>
      </c>
      <c r="U281" s="5">
        <v>0</v>
      </c>
      <c r="V281" s="4">
        <v>0</v>
      </c>
      <c r="W281" s="5">
        <v>156834</v>
      </c>
      <c r="X281" s="4">
        <v>0</v>
      </c>
      <c r="Y281" s="4">
        <v>156834</v>
      </c>
      <c r="Z281" s="5">
        <v>0</v>
      </c>
      <c r="AA281" s="5">
        <v>0</v>
      </c>
      <c r="AB281" s="5">
        <v>156834</v>
      </c>
    </row>
    <row r="282" spans="1:28" s="6" customFormat="1" ht="12.75" customHeight="1">
      <c r="A282" s="3" t="s">
        <v>237</v>
      </c>
      <c r="B282" s="3" t="s">
        <v>238</v>
      </c>
      <c r="C282" s="3" t="s">
        <v>30</v>
      </c>
      <c r="D282" s="3" t="s">
        <v>31</v>
      </c>
      <c r="E282" s="3" t="s">
        <v>32</v>
      </c>
      <c r="F282" s="3" t="s">
        <v>33</v>
      </c>
      <c r="G282" s="3">
        <v>1007</v>
      </c>
      <c r="H282" s="3" t="s">
        <v>39</v>
      </c>
      <c r="I282" s="4">
        <v>3990310.941460869</v>
      </c>
      <c r="J282" s="4">
        <v>4273453.078539131</v>
      </c>
      <c r="K282" s="4">
        <v>826728.08</v>
      </c>
      <c r="L282" s="4">
        <v>1803598.9</v>
      </c>
      <c r="M282" s="4">
        <v>10894091</v>
      </c>
      <c r="N282" s="4">
        <v>3990310.941460869</v>
      </c>
      <c r="O282" s="4">
        <v>4273453.078539131</v>
      </c>
      <c r="P282" s="4">
        <v>826728.08</v>
      </c>
      <c r="Q282" s="4">
        <v>1803598.9</v>
      </c>
      <c r="R282" s="4">
        <v>10894091</v>
      </c>
      <c r="S282" s="5">
        <v>3990310.941460869</v>
      </c>
      <c r="T282" s="5">
        <v>4273453.078539131</v>
      </c>
      <c r="U282" s="5">
        <v>826728.08</v>
      </c>
      <c r="V282" s="4">
        <v>87396.38</v>
      </c>
      <c r="W282" s="5">
        <v>9177888.48</v>
      </c>
      <c r="X282" s="4">
        <v>3990310.941460869</v>
      </c>
      <c r="Y282" s="4">
        <v>4273453.078539131</v>
      </c>
      <c r="Z282" s="5">
        <v>826728.08</v>
      </c>
      <c r="AA282" s="5">
        <v>87396.38</v>
      </c>
      <c r="AB282" s="5">
        <v>9177888.48</v>
      </c>
    </row>
    <row r="283" spans="1:28" s="6" customFormat="1" ht="12.75" customHeight="1">
      <c r="A283" s="3" t="s">
        <v>237</v>
      </c>
      <c r="B283" s="3" t="s">
        <v>238</v>
      </c>
      <c r="C283" s="3" t="s">
        <v>30</v>
      </c>
      <c r="D283" s="3" t="s">
        <v>31</v>
      </c>
      <c r="E283" s="3" t="s">
        <v>32</v>
      </c>
      <c r="F283" s="3" t="s">
        <v>33</v>
      </c>
      <c r="G283" s="3">
        <v>1010</v>
      </c>
      <c r="H283" s="3" t="s">
        <v>240</v>
      </c>
      <c r="I283" s="4">
        <v>217704.982096936</v>
      </c>
      <c r="J283" s="4">
        <v>463561.0713100182</v>
      </c>
      <c r="K283" s="4">
        <v>123664.74659304589</v>
      </c>
      <c r="L283" s="4">
        <v>122285.2</v>
      </c>
      <c r="M283" s="4">
        <v>927216</v>
      </c>
      <c r="N283" s="4">
        <v>217704.982096936</v>
      </c>
      <c r="O283" s="4">
        <v>463561.0713100182</v>
      </c>
      <c r="P283" s="4">
        <v>123664.74659304589</v>
      </c>
      <c r="Q283" s="4">
        <v>122285.2</v>
      </c>
      <c r="R283" s="4">
        <v>927216</v>
      </c>
      <c r="S283" s="5">
        <v>221217.42791482215</v>
      </c>
      <c r="T283" s="5">
        <v>471040.1520851779</v>
      </c>
      <c r="U283" s="5">
        <v>125659.95000000001</v>
      </c>
      <c r="V283" s="4">
        <v>0</v>
      </c>
      <c r="W283" s="5">
        <v>817917.53</v>
      </c>
      <c r="X283" s="4">
        <v>221217.42791482212</v>
      </c>
      <c r="Y283" s="4">
        <v>471040.1520851779</v>
      </c>
      <c r="Z283" s="5">
        <v>125659.95000000001</v>
      </c>
      <c r="AA283" s="5">
        <v>0</v>
      </c>
      <c r="AB283" s="5">
        <v>817917.53</v>
      </c>
    </row>
    <row r="284" spans="1:28" s="6" customFormat="1" ht="12.75" customHeight="1">
      <c r="A284" s="3" t="s">
        <v>237</v>
      </c>
      <c r="B284" s="3" t="s">
        <v>238</v>
      </c>
      <c r="C284" s="3" t="s">
        <v>30</v>
      </c>
      <c r="D284" s="3" t="s">
        <v>31</v>
      </c>
      <c r="E284" s="3" t="s">
        <v>32</v>
      </c>
      <c r="F284" s="3" t="s">
        <v>33</v>
      </c>
      <c r="G284" s="3">
        <v>1014</v>
      </c>
      <c r="H284" s="3" t="s">
        <v>37</v>
      </c>
      <c r="I284" s="4">
        <v>0</v>
      </c>
      <c r="J284" s="4">
        <v>27780.84</v>
      </c>
      <c r="K284" s="4">
        <v>0</v>
      </c>
      <c r="L284" s="4">
        <v>24053.16</v>
      </c>
      <c r="M284" s="4">
        <v>51834</v>
      </c>
      <c r="N284" s="4">
        <v>0</v>
      </c>
      <c r="O284" s="4">
        <v>27780.84</v>
      </c>
      <c r="P284" s="4">
        <v>0</v>
      </c>
      <c r="Q284" s="4">
        <v>24053.16</v>
      </c>
      <c r="R284" s="4">
        <v>51834</v>
      </c>
      <c r="S284" s="5">
        <v>0</v>
      </c>
      <c r="T284" s="5">
        <v>27780.84</v>
      </c>
      <c r="U284" s="5">
        <v>0</v>
      </c>
      <c r="V284" s="4">
        <v>0</v>
      </c>
      <c r="W284" s="5">
        <v>27780.84</v>
      </c>
      <c r="X284" s="4">
        <v>0</v>
      </c>
      <c r="Y284" s="4">
        <v>27780.84</v>
      </c>
      <c r="Z284" s="5">
        <v>0</v>
      </c>
      <c r="AA284" s="5">
        <v>0</v>
      </c>
      <c r="AB284" s="5">
        <v>27780.84</v>
      </c>
    </row>
    <row r="285" spans="1:28" s="6" customFormat="1" ht="12.75" customHeight="1">
      <c r="A285" s="3" t="s">
        <v>237</v>
      </c>
      <c r="B285" s="3" t="s">
        <v>238</v>
      </c>
      <c r="C285" s="3" t="s">
        <v>30</v>
      </c>
      <c r="D285" s="3" t="s">
        <v>31</v>
      </c>
      <c r="E285" s="3" t="s">
        <v>32</v>
      </c>
      <c r="F285" s="3" t="s">
        <v>33</v>
      </c>
      <c r="G285" s="3">
        <v>1015</v>
      </c>
      <c r="H285" s="3" t="s">
        <v>38</v>
      </c>
      <c r="I285" s="4">
        <v>262055.25700813474</v>
      </c>
      <c r="J285" s="4">
        <v>294865.28302416304</v>
      </c>
      <c r="K285" s="4">
        <v>64586.941381978584</v>
      </c>
      <c r="L285" s="4">
        <v>4996.518585723588</v>
      </c>
      <c r="M285" s="4">
        <v>626504</v>
      </c>
      <c r="N285" s="4">
        <v>262055.25700813474</v>
      </c>
      <c r="O285" s="4">
        <v>294865.28302416304</v>
      </c>
      <c r="P285" s="4">
        <v>64586.941381978584</v>
      </c>
      <c r="Q285" s="4">
        <v>4996.518585723588</v>
      </c>
      <c r="R285" s="4">
        <v>626504</v>
      </c>
      <c r="S285" s="5">
        <v>276532.9583359718</v>
      </c>
      <c r="T285" s="5">
        <v>311155.63166402816</v>
      </c>
      <c r="U285" s="5">
        <v>68155.15999999997</v>
      </c>
      <c r="V285" s="4">
        <v>5272.559999999996</v>
      </c>
      <c r="W285" s="5">
        <v>661116.3099999999</v>
      </c>
      <c r="X285" s="4">
        <v>276532.9583359719</v>
      </c>
      <c r="Y285" s="4">
        <v>311155.6316640283</v>
      </c>
      <c r="Z285" s="5">
        <v>68155.16</v>
      </c>
      <c r="AA285" s="5">
        <v>5272.559999999998</v>
      </c>
      <c r="AB285" s="5">
        <v>661116.3100000003</v>
      </c>
    </row>
    <row r="286" spans="1:28" s="6" customFormat="1" ht="12.75" customHeight="1">
      <c r="A286" s="3" t="s">
        <v>237</v>
      </c>
      <c r="B286" s="3" t="s">
        <v>238</v>
      </c>
      <c r="C286" s="3" t="s">
        <v>143</v>
      </c>
      <c r="D286" s="3" t="s">
        <v>241</v>
      </c>
      <c r="E286" s="3" t="s">
        <v>59</v>
      </c>
      <c r="F286" s="3" t="s">
        <v>242</v>
      </c>
      <c r="G286" s="3">
        <v>1148</v>
      </c>
      <c r="H286" s="3" t="s">
        <v>39</v>
      </c>
      <c r="I286" s="4">
        <v>51210990.165951</v>
      </c>
      <c r="J286" s="4">
        <v>70248141.34771381</v>
      </c>
      <c r="K286" s="4">
        <v>3045708.2596702464</v>
      </c>
      <c r="L286" s="4">
        <v>4153626.2266649525</v>
      </c>
      <c r="M286" s="4">
        <v>128658466</v>
      </c>
      <c r="N286" s="4">
        <v>51210558.54066014</v>
      </c>
      <c r="O286" s="4">
        <v>70247549.2702253</v>
      </c>
      <c r="P286" s="4">
        <v>3045682.5893071233</v>
      </c>
      <c r="Q286" s="4">
        <v>4154675.5998074356</v>
      </c>
      <c r="R286" s="4">
        <v>128658466.00000001</v>
      </c>
      <c r="S286" s="5">
        <v>51226606.185519226</v>
      </c>
      <c r="T286" s="5">
        <v>70269562.4595955</v>
      </c>
      <c r="U286" s="5">
        <v>3046637.0024972837</v>
      </c>
      <c r="V286" s="4">
        <v>944344.1223879886</v>
      </c>
      <c r="W286" s="5">
        <v>125487149.77</v>
      </c>
      <c r="X286" s="4">
        <v>51226070.10848372</v>
      </c>
      <c r="Y286" s="4">
        <v>70268827.10151628</v>
      </c>
      <c r="Z286" s="5">
        <v>3046605.12</v>
      </c>
      <c r="AA286" s="5">
        <v>944334.2400000007</v>
      </c>
      <c r="AB286" s="5">
        <v>125485836.57</v>
      </c>
    </row>
    <row r="287" spans="1:28" s="6" customFormat="1" ht="12.75" customHeight="1">
      <c r="A287" s="3" t="s">
        <v>237</v>
      </c>
      <c r="B287" s="3" t="s">
        <v>238</v>
      </c>
      <c r="C287" s="3" t="s">
        <v>143</v>
      </c>
      <c r="D287" s="3" t="s">
        <v>241</v>
      </c>
      <c r="E287" s="3" t="s">
        <v>59</v>
      </c>
      <c r="F287" s="3" t="s">
        <v>242</v>
      </c>
      <c r="G287" s="3">
        <v>1149</v>
      </c>
      <c r="H287" s="3" t="s">
        <v>145</v>
      </c>
      <c r="I287" s="4">
        <v>0</v>
      </c>
      <c r="J287" s="4">
        <v>0</v>
      </c>
      <c r="K287" s="4">
        <v>93872.4650155397</v>
      </c>
      <c r="L287" s="4">
        <v>2831495.53498446</v>
      </c>
      <c r="M287" s="4">
        <v>2925368</v>
      </c>
      <c r="N287" s="4">
        <v>0</v>
      </c>
      <c r="O287" s="4">
        <v>0</v>
      </c>
      <c r="P287" s="4">
        <v>85610.68000000004</v>
      </c>
      <c r="Q287" s="4">
        <v>3269757.32</v>
      </c>
      <c r="R287" s="4">
        <v>3355368</v>
      </c>
      <c r="S287" s="5">
        <v>0</v>
      </c>
      <c r="T287" s="5">
        <v>0</v>
      </c>
      <c r="U287" s="5">
        <v>93872.46501553968</v>
      </c>
      <c r="V287" s="4">
        <v>2781813.19498446</v>
      </c>
      <c r="W287" s="5">
        <v>2875685.6599999997</v>
      </c>
      <c r="X287" s="4">
        <v>0</v>
      </c>
      <c r="Y287" s="4">
        <v>0</v>
      </c>
      <c r="Z287" s="5">
        <v>85610.68000000001</v>
      </c>
      <c r="AA287" s="5">
        <v>2536983.7599999993</v>
      </c>
      <c r="AB287" s="5">
        <v>2622594.4399999995</v>
      </c>
    </row>
    <row r="288" spans="1:28" s="6" customFormat="1" ht="12.75" customHeight="1">
      <c r="A288" s="3" t="s">
        <v>237</v>
      </c>
      <c r="B288" s="3" t="s">
        <v>238</v>
      </c>
      <c r="C288" s="3" t="s">
        <v>143</v>
      </c>
      <c r="D288" s="3" t="s">
        <v>241</v>
      </c>
      <c r="E288" s="3" t="s">
        <v>49</v>
      </c>
      <c r="F288" s="3" t="s">
        <v>243</v>
      </c>
      <c r="G288" s="3">
        <v>1150</v>
      </c>
      <c r="H288" s="3" t="s">
        <v>39</v>
      </c>
      <c r="I288" s="4">
        <v>1044971.2596228127</v>
      </c>
      <c r="J288" s="4">
        <v>2079690.4064783074</v>
      </c>
      <c r="K288" s="4">
        <v>27640.333898879675</v>
      </c>
      <c r="L288" s="4">
        <v>0</v>
      </c>
      <c r="M288" s="4">
        <v>3152302</v>
      </c>
      <c r="N288" s="4">
        <v>1044971.2596228127</v>
      </c>
      <c r="O288" s="4">
        <v>2079690.4064783074</v>
      </c>
      <c r="P288" s="4">
        <v>27640.333898879675</v>
      </c>
      <c r="Q288" s="4">
        <v>0</v>
      </c>
      <c r="R288" s="4">
        <v>3152302</v>
      </c>
      <c r="S288" s="5">
        <v>1384398.9316971006</v>
      </c>
      <c r="T288" s="5">
        <v>2755215.658302899</v>
      </c>
      <c r="U288" s="5">
        <v>36618.47</v>
      </c>
      <c r="V288" s="4">
        <v>0</v>
      </c>
      <c r="W288" s="5">
        <v>4176233.06</v>
      </c>
      <c r="X288" s="4">
        <v>1384398.9316971009</v>
      </c>
      <c r="Y288" s="4">
        <v>2755215.6583028995</v>
      </c>
      <c r="Z288" s="5">
        <v>36618.47</v>
      </c>
      <c r="AA288" s="5">
        <v>0</v>
      </c>
      <c r="AB288" s="5">
        <v>4176233.0600000005</v>
      </c>
    </row>
    <row r="289" spans="1:28" s="6" customFormat="1" ht="12.75" customHeight="1">
      <c r="A289" s="3" t="s">
        <v>237</v>
      </c>
      <c r="B289" s="3" t="s">
        <v>238</v>
      </c>
      <c r="C289" s="3" t="s">
        <v>143</v>
      </c>
      <c r="D289" s="3" t="s">
        <v>241</v>
      </c>
      <c r="E289" s="3" t="s">
        <v>59</v>
      </c>
      <c r="F289" s="3" t="s">
        <v>242</v>
      </c>
      <c r="G289" s="3">
        <v>1159</v>
      </c>
      <c r="H289" s="3" t="s">
        <v>38</v>
      </c>
      <c r="I289" s="4">
        <v>3289014.5426842114</v>
      </c>
      <c r="J289" s="4">
        <v>4415382.662944549</v>
      </c>
      <c r="K289" s="4">
        <v>221908.64119508688</v>
      </c>
      <c r="L289" s="4">
        <v>470110.1531761533</v>
      </c>
      <c r="M289" s="4">
        <v>8396416</v>
      </c>
      <c r="N289" s="4">
        <v>3288977.323055829</v>
      </c>
      <c r="O289" s="4">
        <v>4415332.696944171</v>
      </c>
      <c r="P289" s="4">
        <v>221906.13000000006</v>
      </c>
      <c r="Q289" s="4">
        <v>470199.85000000003</v>
      </c>
      <c r="R289" s="4">
        <v>8396416</v>
      </c>
      <c r="S289" s="5">
        <v>3289014.5426842114</v>
      </c>
      <c r="T289" s="5">
        <v>4415382.662944549</v>
      </c>
      <c r="U289" s="5">
        <v>221908.64119508688</v>
      </c>
      <c r="V289" s="4">
        <v>16186.86317615333</v>
      </c>
      <c r="W289" s="5">
        <v>7942492.71</v>
      </c>
      <c r="X289" s="4">
        <v>3288977.3230558285</v>
      </c>
      <c r="Y289" s="4">
        <v>4415332.696944171</v>
      </c>
      <c r="Z289" s="5">
        <v>221906.13000000003</v>
      </c>
      <c r="AA289" s="5">
        <v>16186.680000000022</v>
      </c>
      <c r="AB289" s="5">
        <v>7942402.829999999</v>
      </c>
    </row>
    <row r="290" spans="1:28" s="6" customFormat="1" ht="12.75" customHeight="1">
      <c r="A290" s="3" t="s">
        <v>237</v>
      </c>
      <c r="B290" s="3" t="s">
        <v>238</v>
      </c>
      <c r="C290" s="3" t="s">
        <v>30</v>
      </c>
      <c r="D290" s="3" t="s">
        <v>31</v>
      </c>
      <c r="E290" s="3" t="s">
        <v>40</v>
      </c>
      <c r="F290" s="3" t="s">
        <v>41</v>
      </c>
      <c r="G290" s="3">
        <v>1173</v>
      </c>
      <c r="H290" s="3" t="s">
        <v>39</v>
      </c>
      <c r="I290" s="4">
        <v>10666042.442721171</v>
      </c>
      <c r="J290" s="4">
        <v>10768727.993444113</v>
      </c>
      <c r="K290" s="4">
        <v>183994.21965086056</v>
      </c>
      <c r="L290" s="4">
        <v>111087.34418385937</v>
      </c>
      <c r="M290" s="4">
        <v>21729852.000000004</v>
      </c>
      <c r="N290" s="4">
        <v>10666042.442721171</v>
      </c>
      <c r="O290" s="4">
        <v>10768727.993444113</v>
      </c>
      <c r="P290" s="4">
        <v>183994.21965086056</v>
      </c>
      <c r="Q290" s="4">
        <v>111087.34418385937</v>
      </c>
      <c r="R290" s="4">
        <v>21729852.000000004</v>
      </c>
      <c r="S290" s="5">
        <v>11404056.660035767</v>
      </c>
      <c r="T290" s="5">
        <v>11513847.319964236</v>
      </c>
      <c r="U290" s="5">
        <v>196725.31000000006</v>
      </c>
      <c r="V290" s="4">
        <v>118771.67000000006</v>
      </c>
      <c r="W290" s="5">
        <v>23233400.960000005</v>
      </c>
      <c r="X290" s="4">
        <v>11404056.660035765</v>
      </c>
      <c r="Y290" s="4">
        <v>11513847.319964234</v>
      </c>
      <c r="Z290" s="5">
        <v>196725.31</v>
      </c>
      <c r="AA290" s="5">
        <v>118771.67000000004</v>
      </c>
      <c r="AB290" s="5">
        <v>23233400.959999997</v>
      </c>
    </row>
    <row r="291" spans="1:28" s="6" customFormat="1" ht="12.75" customHeight="1">
      <c r="A291" s="3" t="s">
        <v>237</v>
      </c>
      <c r="B291" s="3" t="s">
        <v>238</v>
      </c>
      <c r="C291" s="3" t="s">
        <v>140</v>
      </c>
      <c r="D291" s="3" t="s">
        <v>244</v>
      </c>
      <c r="E291" s="3" t="s">
        <v>49</v>
      </c>
      <c r="F291" s="3" t="s">
        <v>245</v>
      </c>
      <c r="G291" s="3">
        <v>1174</v>
      </c>
      <c r="H291" s="3" t="s">
        <v>39</v>
      </c>
      <c r="I291" s="4">
        <v>1483356.2997309978</v>
      </c>
      <c r="J291" s="4">
        <v>4234498.220269001</v>
      </c>
      <c r="K291" s="4">
        <v>1448543.6199999996</v>
      </c>
      <c r="L291" s="4">
        <v>21069354.86</v>
      </c>
      <c r="M291" s="4">
        <v>28235753</v>
      </c>
      <c r="N291" s="4">
        <v>1483356.2997309978</v>
      </c>
      <c r="O291" s="4">
        <v>4234498.220269001</v>
      </c>
      <c r="P291" s="4">
        <v>1448543.6199999996</v>
      </c>
      <c r="Q291" s="4">
        <v>21069354.86</v>
      </c>
      <c r="R291" s="4">
        <v>28235753</v>
      </c>
      <c r="S291" s="5">
        <v>1483356.299730998</v>
      </c>
      <c r="T291" s="5">
        <v>4234498.220269002</v>
      </c>
      <c r="U291" s="5">
        <v>1448543.62</v>
      </c>
      <c r="V291" s="4">
        <v>761151.1699999998</v>
      </c>
      <c r="W291" s="5">
        <v>7927549.31</v>
      </c>
      <c r="X291" s="4">
        <v>1483356.299730998</v>
      </c>
      <c r="Y291" s="4">
        <v>4234498.220269002</v>
      </c>
      <c r="Z291" s="5">
        <v>1448543.6199999999</v>
      </c>
      <c r="AA291" s="5">
        <v>761151.1699999997</v>
      </c>
      <c r="AB291" s="5">
        <v>7927549.31</v>
      </c>
    </row>
    <row r="292" spans="1:28" s="6" customFormat="1" ht="12.75" customHeight="1">
      <c r="A292" s="3" t="s">
        <v>237</v>
      </c>
      <c r="B292" s="3" t="s">
        <v>238</v>
      </c>
      <c r="C292" s="3" t="s">
        <v>143</v>
      </c>
      <c r="D292" s="3" t="s">
        <v>241</v>
      </c>
      <c r="E292" s="3" t="s">
        <v>32</v>
      </c>
      <c r="F292" s="3" t="s">
        <v>246</v>
      </c>
      <c r="G292" s="3">
        <v>1176</v>
      </c>
      <c r="H292" s="3" t="s">
        <v>39</v>
      </c>
      <c r="I292" s="4">
        <v>2447713.5228158096</v>
      </c>
      <c r="J292" s="4">
        <v>1912650.6677679003</v>
      </c>
      <c r="K292" s="4">
        <v>18687.435326756033</v>
      </c>
      <c r="L292" s="4">
        <v>201.3740895337075</v>
      </c>
      <c r="M292" s="4">
        <v>4379252.999999999</v>
      </c>
      <c r="N292" s="4">
        <v>2447713.5228158096</v>
      </c>
      <c r="O292" s="4">
        <v>1912650.6677679003</v>
      </c>
      <c r="P292" s="4">
        <v>18687.435326756033</v>
      </c>
      <c r="Q292" s="4">
        <v>201.3740895337075</v>
      </c>
      <c r="R292" s="4">
        <v>4379252.999999999</v>
      </c>
      <c r="S292" s="5">
        <v>2503212.4244778147</v>
      </c>
      <c r="T292" s="5">
        <v>1956017.6755221842</v>
      </c>
      <c r="U292" s="5">
        <v>19111.14999999999</v>
      </c>
      <c r="V292" s="4">
        <v>205.9399999999986</v>
      </c>
      <c r="W292" s="5">
        <v>4478547.1899999995</v>
      </c>
      <c r="X292" s="4">
        <v>2503212.4244778156</v>
      </c>
      <c r="Y292" s="4">
        <v>1956017.6755221852</v>
      </c>
      <c r="Z292" s="5">
        <v>19111.149999999998</v>
      </c>
      <c r="AA292" s="5">
        <v>205.9399999999987</v>
      </c>
      <c r="AB292" s="5">
        <v>4478547.190000001</v>
      </c>
    </row>
    <row r="293" spans="1:28" s="6" customFormat="1" ht="12.75" customHeight="1">
      <c r="A293" s="3" t="s">
        <v>237</v>
      </c>
      <c r="B293" s="3" t="s">
        <v>238</v>
      </c>
      <c r="C293" s="3" t="s">
        <v>143</v>
      </c>
      <c r="D293" s="3" t="s">
        <v>241</v>
      </c>
      <c r="E293" s="3" t="s">
        <v>46</v>
      </c>
      <c r="F293" s="3" t="s">
        <v>247</v>
      </c>
      <c r="G293" s="3">
        <v>1177</v>
      </c>
      <c r="H293" s="3" t="s">
        <v>39</v>
      </c>
      <c r="I293" s="4">
        <v>1432371.9025405322</v>
      </c>
      <c r="J293" s="4">
        <v>1911151.9682245196</v>
      </c>
      <c r="K293" s="4">
        <v>18377.848527295235</v>
      </c>
      <c r="L293" s="4">
        <v>801.2807076527622</v>
      </c>
      <c r="M293" s="4">
        <v>3362702.9999999995</v>
      </c>
      <c r="N293" s="4">
        <v>1432371.9025405322</v>
      </c>
      <c r="O293" s="4">
        <v>1911151.9682245196</v>
      </c>
      <c r="P293" s="4">
        <v>18377.848527295235</v>
      </c>
      <c r="Q293" s="4">
        <v>801.2807076527622</v>
      </c>
      <c r="R293" s="4">
        <v>3362702.9999999995</v>
      </c>
      <c r="S293" s="5">
        <v>1505429.9775394732</v>
      </c>
      <c r="T293" s="5">
        <v>2008630.2024605265</v>
      </c>
      <c r="U293" s="5">
        <v>19315.209999999995</v>
      </c>
      <c r="V293" s="4">
        <v>842.1500000000013</v>
      </c>
      <c r="W293" s="5">
        <v>3534217.5399999996</v>
      </c>
      <c r="X293" s="4">
        <v>1505429.9775394734</v>
      </c>
      <c r="Y293" s="4">
        <v>2008630.202460527</v>
      </c>
      <c r="Z293" s="5">
        <v>19315.21</v>
      </c>
      <c r="AA293" s="5">
        <v>842.1500000000015</v>
      </c>
      <c r="AB293" s="5">
        <v>3534217.5400000005</v>
      </c>
    </row>
    <row r="294" spans="1:28" s="6" customFormat="1" ht="12.75" customHeight="1">
      <c r="A294" s="3" t="s">
        <v>237</v>
      </c>
      <c r="B294" s="3" t="s">
        <v>238</v>
      </c>
      <c r="C294" s="3" t="s">
        <v>140</v>
      </c>
      <c r="D294" s="3" t="s">
        <v>244</v>
      </c>
      <c r="E294" s="3" t="s">
        <v>89</v>
      </c>
      <c r="F294" s="3" t="s">
        <v>248</v>
      </c>
      <c r="G294" s="3">
        <v>1178</v>
      </c>
      <c r="H294" s="3" t="s">
        <v>39</v>
      </c>
      <c r="I294" s="4">
        <v>19856525.05024084</v>
      </c>
      <c r="J294" s="4">
        <v>35595998.00362271</v>
      </c>
      <c r="K294" s="4">
        <v>265320.89844190085</v>
      </c>
      <c r="L294" s="4">
        <v>640589.0476945487</v>
      </c>
      <c r="M294" s="4">
        <v>56358433.00000001</v>
      </c>
      <c r="N294" s="4">
        <v>19856245.74050535</v>
      </c>
      <c r="O294" s="4">
        <v>35595497.296235</v>
      </c>
      <c r="P294" s="4">
        <v>265317.1663331972</v>
      </c>
      <c r="Q294" s="4">
        <v>641372.7969264537</v>
      </c>
      <c r="R294" s="4">
        <v>56358433</v>
      </c>
      <c r="S294" s="5">
        <v>25385394.283636145</v>
      </c>
      <c r="T294" s="5">
        <v>45507380.66983818</v>
      </c>
      <c r="U294" s="5">
        <v>339197.09524172475</v>
      </c>
      <c r="V294" s="4">
        <v>818954.2712839517</v>
      </c>
      <c r="W294" s="5">
        <v>72050926.32000001</v>
      </c>
      <c r="X294" s="4">
        <v>25385047.383735083</v>
      </c>
      <c r="Y294" s="4">
        <v>45506758.79626491</v>
      </c>
      <c r="Z294" s="5">
        <v>339192.4600000001</v>
      </c>
      <c r="AA294" s="5">
        <v>818943.0799999988</v>
      </c>
      <c r="AB294" s="5">
        <v>72049941.71999998</v>
      </c>
    </row>
    <row r="295" spans="1:28" s="6" customFormat="1" ht="12.75" customHeight="1">
      <c r="A295" s="3" t="s">
        <v>237</v>
      </c>
      <c r="B295" s="3" t="s">
        <v>238</v>
      </c>
      <c r="C295" s="3" t="s">
        <v>140</v>
      </c>
      <c r="D295" s="3" t="s">
        <v>244</v>
      </c>
      <c r="E295" s="3" t="s">
        <v>89</v>
      </c>
      <c r="F295" s="3" t="s">
        <v>248</v>
      </c>
      <c r="G295" s="3">
        <v>1187</v>
      </c>
      <c r="H295" s="3" t="s">
        <v>38</v>
      </c>
      <c r="I295" s="4">
        <v>1304288.3420495675</v>
      </c>
      <c r="J295" s="4">
        <v>2335919.6803751914</v>
      </c>
      <c r="K295" s="4">
        <v>26258.365264081356</v>
      </c>
      <c r="L295" s="4">
        <v>1576.6123111594989</v>
      </c>
      <c r="M295" s="4">
        <v>3668043</v>
      </c>
      <c r="N295" s="4">
        <v>1304288.3420495675</v>
      </c>
      <c r="O295" s="4">
        <v>2335919.6803751914</v>
      </c>
      <c r="P295" s="4">
        <v>26258.365264081356</v>
      </c>
      <c r="Q295" s="4">
        <v>1576.6123111594989</v>
      </c>
      <c r="R295" s="4">
        <v>3668043</v>
      </c>
      <c r="S295" s="5">
        <v>1627807.113936927</v>
      </c>
      <c r="T295" s="5">
        <v>2915326.7346734465</v>
      </c>
      <c r="U295" s="5">
        <v>32771.552423797955</v>
      </c>
      <c r="V295" s="4">
        <v>1967.6789658282778</v>
      </c>
      <c r="W295" s="5">
        <v>4577873.079999999</v>
      </c>
      <c r="X295" s="4">
        <v>1627783.1512976203</v>
      </c>
      <c r="Y295" s="4">
        <v>2915283.8187023797</v>
      </c>
      <c r="Z295" s="5">
        <v>32771.07</v>
      </c>
      <c r="AA295" s="5">
        <v>1967.6500000000015</v>
      </c>
      <c r="AB295" s="5">
        <v>4577805.69</v>
      </c>
    </row>
    <row r="296" spans="1:28" s="6" customFormat="1" ht="12.75" customHeight="1">
      <c r="A296" s="3" t="s">
        <v>237</v>
      </c>
      <c r="B296" s="3" t="s">
        <v>238</v>
      </c>
      <c r="C296" s="3" t="s">
        <v>30</v>
      </c>
      <c r="D296" s="3" t="s">
        <v>31</v>
      </c>
      <c r="E296" s="3" t="s">
        <v>40</v>
      </c>
      <c r="F296" s="3" t="s">
        <v>41</v>
      </c>
      <c r="G296" s="3">
        <v>1206</v>
      </c>
      <c r="H296" s="3" t="s">
        <v>38</v>
      </c>
      <c r="I296" s="4">
        <v>690171.784219925</v>
      </c>
      <c r="J296" s="4">
        <v>703234.7906937371</v>
      </c>
      <c r="K296" s="4">
        <v>16473.066691326545</v>
      </c>
      <c r="L296" s="4">
        <v>5898.3583950115335</v>
      </c>
      <c r="M296" s="4">
        <v>1415778</v>
      </c>
      <c r="N296" s="4">
        <v>690171.784219925</v>
      </c>
      <c r="O296" s="4">
        <v>703234.7906937371</v>
      </c>
      <c r="P296" s="4">
        <v>16473.066691326545</v>
      </c>
      <c r="Q296" s="4">
        <v>5898.3583950115335</v>
      </c>
      <c r="R296" s="4">
        <v>1415778</v>
      </c>
      <c r="S296" s="5">
        <v>691234.4303154511</v>
      </c>
      <c r="T296" s="5">
        <v>704317.5496845491</v>
      </c>
      <c r="U296" s="5">
        <v>16498.430000000004</v>
      </c>
      <c r="V296" s="4">
        <v>5907.440000000004</v>
      </c>
      <c r="W296" s="5">
        <v>1417957.85</v>
      </c>
      <c r="X296" s="4">
        <v>691234.430315451</v>
      </c>
      <c r="Y296" s="4">
        <v>704317.549684549</v>
      </c>
      <c r="Z296" s="5">
        <v>16498.43</v>
      </c>
      <c r="AA296" s="5">
        <v>5907.440000000002</v>
      </c>
      <c r="AB296" s="5">
        <v>1417957.8499999999</v>
      </c>
    </row>
    <row r="297" spans="1:28" s="6" customFormat="1" ht="12.75" customHeight="1">
      <c r="A297" s="3" t="s">
        <v>237</v>
      </c>
      <c r="B297" s="3" t="s">
        <v>238</v>
      </c>
      <c r="C297" s="3" t="s">
        <v>140</v>
      </c>
      <c r="D297" s="3" t="s">
        <v>244</v>
      </c>
      <c r="E297" s="3" t="s">
        <v>49</v>
      </c>
      <c r="F297" s="3" t="s">
        <v>245</v>
      </c>
      <c r="G297" s="3">
        <v>1207</v>
      </c>
      <c r="H297" s="3" t="s">
        <v>38</v>
      </c>
      <c r="I297" s="4">
        <v>98334.41919369926</v>
      </c>
      <c r="J297" s="4">
        <v>276749.39080630074</v>
      </c>
      <c r="K297" s="4">
        <v>97414.09000000001</v>
      </c>
      <c r="L297" s="4">
        <v>1379778.0999999999</v>
      </c>
      <c r="M297" s="4">
        <v>1852276</v>
      </c>
      <c r="N297" s="4">
        <v>98334.41919369926</v>
      </c>
      <c r="O297" s="4">
        <v>276749.39080630074</v>
      </c>
      <c r="P297" s="4">
        <v>97414.09000000001</v>
      </c>
      <c r="Q297" s="4">
        <v>1379778.0999999999</v>
      </c>
      <c r="R297" s="4">
        <v>1852276</v>
      </c>
      <c r="S297" s="5">
        <v>98334.41919369924</v>
      </c>
      <c r="T297" s="5">
        <v>276749.3908063007</v>
      </c>
      <c r="U297" s="5">
        <v>97414.09</v>
      </c>
      <c r="V297" s="4">
        <v>7978.389999999984</v>
      </c>
      <c r="W297" s="5">
        <v>480476.28999999986</v>
      </c>
      <c r="X297" s="4">
        <v>98334.41919369926</v>
      </c>
      <c r="Y297" s="4">
        <v>276749.39080630074</v>
      </c>
      <c r="Z297" s="5">
        <v>97414.09000000001</v>
      </c>
      <c r="AA297" s="5">
        <v>7978.389999999985</v>
      </c>
      <c r="AB297" s="5">
        <v>480476.29000000004</v>
      </c>
    </row>
    <row r="298" spans="1:28" s="6" customFormat="1" ht="12.75" customHeight="1">
      <c r="A298" s="3" t="s">
        <v>237</v>
      </c>
      <c r="B298" s="3" t="s">
        <v>238</v>
      </c>
      <c r="C298" s="3" t="s">
        <v>143</v>
      </c>
      <c r="D298" s="3" t="s">
        <v>241</v>
      </c>
      <c r="E298" s="3" t="s">
        <v>32</v>
      </c>
      <c r="F298" s="3" t="s">
        <v>246</v>
      </c>
      <c r="G298" s="3">
        <v>1291</v>
      </c>
      <c r="H298" s="3" t="s">
        <v>38</v>
      </c>
      <c r="I298" s="4">
        <v>158650.20988718487</v>
      </c>
      <c r="J298" s="4">
        <v>115998.63011281507</v>
      </c>
      <c r="K298" s="4">
        <v>1563.65</v>
      </c>
      <c r="L298" s="4">
        <v>10033.51</v>
      </c>
      <c r="M298" s="4">
        <v>286246</v>
      </c>
      <c r="N298" s="4">
        <v>158650.20988718487</v>
      </c>
      <c r="O298" s="4">
        <v>115998.63011281507</v>
      </c>
      <c r="P298" s="4">
        <v>1563.65</v>
      </c>
      <c r="Q298" s="4">
        <v>10033.51</v>
      </c>
      <c r="R298" s="4">
        <v>286246</v>
      </c>
      <c r="S298" s="5">
        <v>158650.20988718487</v>
      </c>
      <c r="T298" s="5">
        <v>115998.63011281507</v>
      </c>
      <c r="U298" s="5">
        <v>1563.65</v>
      </c>
      <c r="V298" s="4">
        <v>0</v>
      </c>
      <c r="W298" s="5">
        <v>276212.49</v>
      </c>
      <c r="X298" s="4">
        <v>158650.20988718487</v>
      </c>
      <c r="Y298" s="4">
        <v>115998.63011281507</v>
      </c>
      <c r="Z298" s="5">
        <v>1563.65</v>
      </c>
      <c r="AA298" s="5">
        <v>0</v>
      </c>
      <c r="AB298" s="5">
        <v>276212.49</v>
      </c>
    </row>
    <row r="299" spans="1:28" s="6" customFormat="1" ht="12.75" customHeight="1">
      <c r="A299" s="3" t="s">
        <v>237</v>
      </c>
      <c r="B299" s="3" t="s">
        <v>238</v>
      </c>
      <c r="C299" s="3" t="s">
        <v>143</v>
      </c>
      <c r="D299" s="3" t="s">
        <v>241</v>
      </c>
      <c r="E299" s="3" t="s">
        <v>46</v>
      </c>
      <c r="F299" s="3" t="s">
        <v>247</v>
      </c>
      <c r="G299" s="3">
        <v>1292</v>
      </c>
      <c r="H299" s="3" t="s">
        <v>38</v>
      </c>
      <c r="I299" s="4">
        <v>91145.29834935967</v>
      </c>
      <c r="J299" s="4">
        <v>127192.45700088677</v>
      </c>
      <c r="K299" s="4">
        <v>1467.2446497535725</v>
      </c>
      <c r="L299" s="4">
        <v>0</v>
      </c>
      <c r="M299" s="4">
        <v>219805.00000000003</v>
      </c>
      <c r="N299" s="4">
        <v>91145.29834935967</v>
      </c>
      <c r="O299" s="4">
        <v>127192.45700088677</v>
      </c>
      <c r="P299" s="4">
        <v>1467.2446497535725</v>
      </c>
      <c r="Q299" s="4">
        <v>0</v>
      </c>
      <c r="R299" s="4">
        <v>219805.00000000003</v>
      </c>
      <c r="S299" s="5">
        <v>91754.40711236025</v>
      </c>
      <c r="T299" s="5">
        <v>128042.46288763978</v>
      </c>
      <c r="U299" s="5">
        <v>1477.0500000000002</v>
      </c>
      <c r="V299" s="4">
        <v>0</v>
      </c>
      <c r="W299" s="5">
        <v>221273.92</v>
      </c>
      <c r="X299" s="4">
        <v>91754.40711236025</v>
      </c>
      <c r="Y299" s="4">
        <v>128042.46288763978</v>
      </c>
      <c r="Z299" s="5">
        <v>1477.0500000000002</v>
      </c>
      <c r="AA299" s="5">
        <v>0</v>
      </c>
      <c r="AB299" s="5">
        <v>221273.92</v>
      </c>
    </row>
    <row r="300" spans="1:28" s="6" customFormat="1" ht="12.75" customHeight="1">
      <c r="A300" s="3" t="s">
        <v>237</v>
      </c>
      <c r="B300" s="3" t="s">
        <v>238</v>
      </c>
      <c r="C300" s="3" t="s">
        <v>143</v>
      </c>
      <c r="D300" s="3" t="s">
        <v>241</v>
      </c>
      <c r="E300" s="3" t="s">
        <v>49</v>
      </c>
      <c r="F300" s="3" t="s">
        <v>243</v>
      </c>
      <c r="G300" s="3">
        <v>1293</v>
      </c>
      <c r="H300" s="3" t="s">
        <v>38</v>
      </c>
      <c r="I300" s="4">
        <v>66538.83481752474</v>
      </c>
      <c r="J300" s="4">
        <v>137175.82353679175</v>
      </c>
      <c r="K300" s="4">
        <v>2018.3416456835234</v>
      </c>
      <c r="L300" s="4">
        <v>0</v>
      </c>
      <c r="M300" s="4">
        <v>205733</v>
      </c>
      <c r="N300" s="4">
        <v>66538.83481752474</v>
      </c>
      <c r="O300" s="4">
        <v>137175.82353679175</v>
      </c>
      <c r="P300" s="4">
        <v>2018.3416456835234</v>
      </c>
      <c r="Q300" s="4">
        <v>0</v>
      </c>
      <c r="R300" s="4">
        <v>205733</v>
      </c>
      <c r="S300" s="5">
        <v>85625.73211007493</v>
      </c>
      <c r="T300" s="5">
        <v>176525.18788992506</v>
      </c>
      <c r="U300" s="5">
        <v>2597.31</v>
      </c>
      <c r="V300" s="4">
        <v>0</v>
      </c>
      <c r="W300" s="5">
        <v>264748.23</v>
      </c>
      <c r="X300" s="4">
        <v>85625.73211007493</v>
      </c>
      <c r="Y300" s="4">
        <v>176525.18788992506</v>
      </c>
      <c r="Z300" s="5">
        <v>2597.31</v>
      </c>
      <c r="AA300" s="5">
        <v>0</v>
      </c>
      <c r="AB300" s="5">
        <v>264748.23</v>
      </c>
    </row>
    <row r="301" spans="1:28" s="6" customFormat="1" ht="12.75" customHeight="1">
      <c r="A301" s="3" t="s">
        <v>237</v>
      </c>
      <c r="B301" s="3" t="s">
        <v>238</v>
      </c>
      <c r="C301" s="3" t="s">
        <v>249</v>
      </c>
      <c r="D301" s="3" t="s">
        <v>250</v>
      </c>
      <c r="E301" s="3" t="s">
        <v>32</v>
      </c>
      <c r="F301" s="3" t="s">
        <v>251</v>
      </c>
      <c r="G301" s="3">
        <v>1580</v>
      </c>
      <c r="H301" s="3" t="s">
        <v>39</v>
      </c>
      <c r="I301" s="4">
        <v>1819980.0309095646</v>
      </c>
      <c r="J301" s="4">
        <v>1079929.552411365</v>
      </c>
      <c r="K301" s="4">
        <v>23328.416679070688</v>
      </c>
      <c r="L301" s="4">
        <v>0</v>
      </c>
      <c r="M301" s="4">
        <v>2923238.0000000005</v>
      </c>
      <c r="N301" s="4">
        <v>1819980.0309095646</v>
      </c>
      <c r="O301" s="4">
        <v>1079929.552411365</v>
      </c>
      <c r="P301" s="4">
        <v>23328.416679070688</v>
      </c>
      <c r="Q301" s="4">
        <v>0</v>
      </c>
      <c r="R301" s="4">
        <v>2923238.0000000005</v>
      </c>
      <c r="S301" s="5">
        <v>1979891.1712197487</v>
      </c>
      <c r="T301" s="5">
        <v>1174816.728780252</v>
      </c>
      <c r="U301" s="5">
        <v>25378.15000000001</v>
      </c>
      <c r="V301" s="4">
        <v>0</v>
      </c>
      <c r="W301" s="5">
        <v>3180086.0500000003</v>
      </c>
      <c r="X301" s="4">
        <v>1979891.1712197482</v>
      </c>
      <c r="Y301" s="4">
        <v>1174816.7287802517</v>
      </c>
      <c r="Z301" s="5">
        <v>25378.15</v>
      </c>
      <c r="AA301" s="5">
        <v>0</v>
      </c>
      <c r="AB301" s="5">
        <v>3180086.05</v>
      </c>
    </row>
    <row r="302" spans="1:28" s="6" customFormat="1" ht="12.75" customHeight="1">
      <c r="A302" s="3" t="s">
        <v>237</v>
      </c>
      <c r="B302" s="3" t="s">
        <v>238</v>
      </c>
      <c r="C302" s="3" t="s">
        <v>140</v>
      </c>
      <c r="D302" s="3" t="s">
        <v>244</v>
      </c>
      <c r="E302" s="3" t="s">
        <v>76</v>
      </c>
      <c r="F302" s="3" t="s">
        <v>252</v>
      </c>
      <c r="G302" s="3">
        <v>1583</v>
      </c>
      <c r="H302" s="3" t="s">
        <v>39</v>
      </c>
      <c r="I302" s="4">
        <v>5865215.739459956</v>
      </c>
      <c r="J302" s="4">
        <v>8642704.830540044</v>
      </c>
      <c r="K302" s="4">
        <v>238592.08</v>
      </c>
      <c r="L302" s="4">
        <v>497717.35</v>
      </c>
      <c r="M302" s="4">
        <v>15244230</v>
      </c>
      <c r="N302" s="4">
        <v>5865215.739459956</v>
      </c>
      <c r="O302" s="4">
        <v>8642704.830540044</v>
      </c>
      <c r="P302" s="4">
        <v>238592.08</v>
      </c>
      <c r="Q302" s="4">
        <v>497717.35</v>
      </c>
      <c r="R302" s="4">
        <v>15244230</v>
      </c>
      <c r="S302" s="5">
        <v>5865215.739459956</v>
      </c>
      <c r="T302" s="5">
        <v>8642704.830540044</v>
      </c>
      <c r="U302" s="5">
        <v>238592.08</v>
      </c>
      <c r="V302" s="4">
        <v>0</v>
      </c>
      <c r="W302" s="5">
        <v>14746512.65</v>
      </c>
      <c r="X302" s="4">
        <v>5865215.739459956</v>
      </c>
      <c r="Y302" s="4">
        <v>8642704.830540044</v>
      </c>
      <c r="Z302" s="5">
        <v>238592.08</v>
      </c>
      <c r="AA302" s="5">
        <v>0</v>
      </c>
      <c r="AB302" s="5">
        <v>14746512.65</v>
      </c>
    </row>
    <row r="303" spans="1:28" s="6" customFormat="1" ht="12.75" customHeight="1">
      <c r="A303" s="3" t="s">
        <v>237</v>
      </c>
      <c r="B303" s="3" t="s">
        <v>238</v>
      </c>
      <c r="C303" s="3" t="s">
        <v>249</v>
      </c>
      <c r="D303" s="3" t="s">
        <v>250</v>
      </c>
      <c r="E303" s="3" t="s">
        <v>32</v>
      </c>
      <c r="F303" s="3" t="s">
        <v>251</v>
      </c>
      <c r="G303" s="3">
        <v>1600</v>
      </c>
      <c r="H303" s="3" t="s">
        <v>38</v>
      </c>
      <c r="I303" s="4">
        <v>121988.82697408153</v>
      </c>
      <c r="J303" s="4">
        <v>67186.42589965902</v>
      </c>
      <c r="K303" s="4">
        <v>1827.7471262594283</v>
      </c>
      <c r="L303" s="4">
        <v>0</v>
      </c>
      <c r="M303" s="4">
        <v>191003</v>
      </c>
      <c r="N303" s="4">
        <v>121988.82697408153</v>
      </c>
      <c r="O303" s="4">
        <v>67186.42589965902</v>
      </c>
      <c r="P303" s="4">
        <v>1827.7471262594283</v>
      </c>
      <c r="Q303" s="4">
        <v>0</v>
      </c>
      <c r="R303" s="4">
        <v>191003</v>
      </c>
      <c r="S303" s="5">
        <v>125005.12259615853</v>
      </c>
      <c r="T303" s="5">
        <v>68847.67740384144</v>
      </c>
      <c r="U303" s="5">
        <v>1872.94</v>
      </c>
      <c r="V303" s="4">
        <v>0</v>
      </c>
      <c r="W303" s="5">
        <v>195725.74</v>
      </c>
      <c r="X303" s="4">
        <v>125005.12259615854</v>
      </c>
      <c r="Y303" s="4">
        <v>68847.67740384144</v>
      </c>
      <c r="Z303" s="5">
        <v>1872.94</v>
      </c>
      <c r="AA303" s="5">
        <v>0</v>
      </c>
      <c r="AB303" s="5">
        <v>195725.74</v>
      </c>
    </row>
    <row r="304" spans="1:28" s="6" customFormat="1" ht="12.75" customHeight="1">
      <c r="A304" s="3" t="s">
        <v>237</v>
      </c>
      <c r="B304" s="3" t="s">
        <v>238</v>
      </c>
      <c r="C304" s="3" t="s">
        <v>140</v>
      </c>
      <c r="D304" s="3" t="s">
        <v>244</v>
      </c>
      <c r="E304" s="3" t="s">
        <v>76</v>
      </c>
      <c r="F304" s="3" t="s">
        <v>252</v>
      </c>
      <c r="G304" s="3">
        <v>1602</v>
      </c>
      <c r="H304" s="3" t="s">
        <v>38</v>
      </c>
      <c r="I304" s="4">
        <v>386315.77309809596</v>
      </c>
      <c r="J304" s="4">
        <v>569778.0069019041</v>
      </c>
      <c r="K304" s="4">
        <v>16387.579999999998</v>
      </c>
      <c r="L304" s="4">
        <v>25865.64</v>
      </c>
      <c r="M304" s="4">
        <v>998347</v>
      </c>
      <c r="N304" s="4">
        <v>386315.77309809596</v>
      </c>
      <c r="O304" s="4">
        <v>569778.0069019041</v>
      </c>
      <c r="P304" s="4">
        <v>16387.579999999998</v>
      </c>
      <c r="Q304" s="4">
        <v>25865.64</v>
      </c>
      <c r="R304" s="4">
        <v>998347</v>
      </c>
      <c r="S304" s="5">
        <v>386315.77309809596</v>
      </c>
      <c r="T304" s="5">
        <v>569778.0069019041</v>
      </c>
      <c r="U304" s="5">
        <v>16387.579999999998</v>
      </c>
      <c r="V304" s="4">
        <v>0</v>
      </c>
      <c r="W304" s="5">
        <v>972481.36</v>
      </c>
      <c r="X304" s="4">
        <v>386315.7730980959</v>
      </c>
      <c r="Y304" s="4">
        <v>569778.006901904</v>
      </c>
      <c r="Z304" s="5">
        <v>16387.579999999998</v>
      </c>
      <c r="AA304" s="5">
        <v>0</v>
      </c>
      <c r="AB304" s="5">
        <v>972481.3599999999</v>
      </c>
    </row>
    <row r="305" spans="1:28" s="6" customFormat="1" ht="12.75" customHeight="1">
      <c r="A305" s="3" t="s">
        <v>237</v>
      </c>
      <c r="B305" s="3" t="s">
        <v>238</v>
      </c>
      <c r="C305" s="3" t="s">
        <v>143</v>
      </c>
      <c r="D305" s="3" t="s">
        <v>241</v>
      </c>
      <c r="E305" s="3" t="s">
        <v>42</v>
      </c>
      <c r="F305" s="3" t="s">
        <v>253</v>
      </c>
      <c r="G305" s="3">
        <v>1620</v>
      </c>
      <c r="H305" s="3" t="s">
        <v>38</v>
      </c>
      <c r="I305" s="4">
        <v>78431.65377395465</v>
      </c>
      <c r="J305" s="4">
        <v>103952.07622604535</v>
      </c>
      <c r="K305" s="4">
        <v>816.4999999999999</v>
      </c>
      <c r="L305" s="4">
        <v>9187.77</v>
      </c>
      <c r="M305" s="4">
        <v>192387.99999999997</v>
      </c>
      <c r="N305" s="4">
        <v>78431.65377395465</v>
      </c>
      <c r="O305" s="4">
        <v>103952.07622604535</v>
      </c>
      <c r="P305" s="4">
        <v>816.4999999999999</v>
      </c>
      <c r="Q305" s="4">
        <v>9187.77</v>
      </c>
      <c r="R305" s="4">
        <v>192387.99999999997</v>
      </c>
      <c r="S305" s="5">
        <v>78431.65377395465</v>
      </c>
      <c r="T305" s="5">
        <v>103952.07622604535</v>
      </c>
      <c r="U305" s="5">
        <v>816.4999999999999</v>
      </c>
      <c r="V305" s="4">
        <v>0</v>
      </c>
      <c r="W305" s="5">
        <v>183200.22999999998</v>
      </c>
      <c r="X305" s="4">
        <v>78431.65377395466</v>
      </c>
      <c r="Y305" s="4">
        <v>103952.07622604536</v>
      </c>
      <c r="Z305" s="5">
        <v>816.5</v>
      </c>
      <c r="AA305" s="5">
        <v>0</v>
      </c>
      <c r="AB305" s="5">
        <v>183200.23000000004</v>
      </c>
    </row>
    <row r="306" spans="1:28" s="6" customFormat="1" ht="15.75" customHeight="1">
      <c r="A306" s="3" t="s">
        <v>237</v>
      </c>
      <c r="B306" s="3" t="s">
        <v>238</v>
      </c>
      <c r="C306" s="3" t="s">
        <v>143</v>
      </c>
      <c r="D306" s="3" t="s">
        <v>241</v>
      </c>
      <c r="E306" s="3" t="s">
        <v>42</v>
      </c>
      <c r="F306" s="3" t="s">
        <v>253</v>
      </c>
      <c r="G306" s="3">
        <v>1661</v>
      </c>
      <c r="H306" s="3" t="s">
        <v>39</v>
      </c>
      <c r="I306" s="4">
        <v>1192566.807305323</v>
      </c>
      <c r="J306" s="4">
        <v>1559027.5226946773</v>
      </c>
      <c r="K306" s="4">
        <v>11921.150000000001</v>
      </c>
      <c r="L306" s="4">
        <v>179779.52</v>
      </c>
      <c r="M306" s="4">
        <v>2943295</v>
      </c>
      <c r="N306" s="4">
        <v>1192566.807305323</v>
      </c>
      <c r="O306" s="4">
        <v>1559027.5226946773</v>
      </c>
      <c r="P306" s="4">
        <v>11921.150000000001</v>
      </c>
      <c r="Q306" s="4">
        <v>179779.52</v>
      </c>
      <c r="R306" s="4">
        <v>2943295</v>
      </c>
      <c r="S306" s="5">
        <v>1192566.807305323</v>
      </c>
      <c r="T306" s="5">
        <v>1559027.5226946773</v>
      </c>
      <c r="U306" s="5">
        <v>11921.150000000001</v>
      </c>
      <c r="V306" s="4">
        <v>20019.5</v>
      </c>
      <c r="W306" s="5">
        <v>2783534.98</v>
      </c>
      <c r="X306" s="4">
        <v>1192566.807305323</v>
      </c>
      <c r="Y306" s="4">
        <v>1559027.5226946773</v>
      </c>
      <c r="Z306" s="5">
        <v>11921.150000000001</v>
      </c>
      <c r="AA306" s="5">
        <v>20019.5</v>
      </c>
      <c r="AB306" s="5">
        <v>2783534.98</v>
      </c>
    </row>
    <row r="307" spans="1:28" s="6" customFormat="1" ht="13.5" customHeight="1">
      <c r="A307" s="3" t="s">
        <v>237</v>
      </c>
      <c r="B307" s="3" t="s">
        <v>238</v>
      </c>
      <c r="C307" s="3" t="s">
        <v>143</v>
      </c>
      <c r="D307" s="3" t="s">
        <v>241</v>
      </c>
      <c r="E307" s="3" t="s">
        <v>42</v>
      </c>
      <c r="F307" s="3" t="s">
        <v>253</v>
      </c>
      <c r="G307" s="3">
        <v>1662</v>
      </c>
      <c r="H307" s="3" t="s">
        <v>145</v>
      </c>
      <c r="I307" s="4">
        <v>0</v>
      </c>
      <c r="J307" s="4">
        <v>0</v>
      </c>
      <c r="K307" s="4">
        <v>1711.7300064659719</v>
      </c>
      <c r="L307" s="4">
        <v>97910.26999353404</v>
      </c>
      <c r="M307" s="4">
        <v>99622</v>
      </c>
      <c r="N307" s="4">
        <v>0</v>
      </c>
      <c r="O307" s="4">
        <v>0</v>
      </c>
      <c r="P307" s="4">
        <v>1556.3400000000004</v>
      </c>
      <c r="Q307" s="4">
        <v>102065.66</v>
      </c>
      <c r="R307" s="4">
        <v>103622</v>
      </c>
      <c r="S307" s="5">
        <v>0</v>
      </c>
      <c r="T307" s="5">
        <v>0</v>
      </c>
      <c r="U307" s="5">
        <v>1711.7300064659719</v>
      </c>
      <c r="V307" s="4">
        <v>94954.46999353403</v>
      </c>
      <c r="W307" s="5">
        <v>96666.2</v>
      </c>
      <c r="X307" s="4">
        <v>0</v>
      </c>
      <c r="Y307" s="4">
        <v>0</v>
      </c>
      <c r="Z307" s="5">
        <v>1556.3400000000001</v>
      </c>
      <c r="AA307" s="5">
        <v>86334.55</v>
      </c>
      <c r="AB307" s="5">
        <v>87890.89</v>
      </c>
    </row>
    <row r="308" spans="1:28" s="6" customFormat="1" ht="12.75" customHeight="1">
      <c r="A308" s="3" t="s">
        <v>237</v>
      </c>
      <c r="B308" s="3" t="s">
        <v>238</v>
      </c>
      <c r="C308" s="3" t="s">
        <v>143</v>
      </c>
      <c r="D308" s="3" t="s">
        <v>241</v>
      </c>
      <c r="E308" s="3" t="s">
        <v>92</v>
      </c>
      <c r="F308" s="3" t="s">
        <v>254</v>
      </c>
      <c r="G308" s="3">
        <v>1664</v>
      </c>
      <c r="H308" s="3" t="s">
        <v>39</v>
      </c>
      <c r="I308" s="4">
        <v>3477112.9848843627</v>
      </c>
      <c r="J308" s="4">
        <v>2768790.7251156373</v>
      </c>
      <c r="K308" s="4">
        <v>51038.58</v>
      </c>
      <c r="L308" s="4">
        <v>669291.71</v>
      </c>
      <c r="M308" s="4">
        <v>6966234</v>
      </c>
      <c r="N308" s="4">
        <v>3477112.9848843627</v>
      </c>
      <c r="O308" s="4">
        <v>2768790.7251156373</v>
      </c>
      <c r="P308" s="4">
        <v>51038.58</v>
      </c>
      <c r="Q308" s="4">
        <v>669291.71</v>
      </c>
      <c r="R308" s="4">
        <v>6966234</v>
      </c>
      <c r="S308" s="5">
        <v>3477112.9848843627</v>
      </c>
      <c r="T308" s="5">
        <v>2768790.7251156373</v>
      </c>
      <c r="U308" s="5">
        <v>51038.58</v>
      </c>
      <c r="V308" s="4">
        <v>97367.85999999999</v>
      </c>
      <c r="W308" s="5">
        <v>6394310.15</v>
      </c>
      <c r="X308" s="4">
        <v>3477112.9848843627</v>
      </c>
      <c r="Y308" s="4">
        <v>2768790.7251156378</v>
      </c>
      <c r="Z308" s="5">
        <v>51038.58</v>
      </c>
      <c r="AA308" s="5">
        <v>97367.86</v>
      </c>
      <c r="AB308" s="5">
        <v>6394310.150000001</v>
      </c>
    </row>
    <row r="309" spans="1:28" s="6" customFormat="1" ht="12.75" customHeight="1">
      <c r="A309" s="3" t="s">
        <v>237</v>
      </c>
      <c r="B309" s="3" t="s">
        <v>238</v>
      </c>
      <c r="C309" s="3" t="s">
        <v>143</v>
      </c>
      <c r="D309" s="3" t="s">
        <v>241</v>
      </c>
      <c r="E309" s="3" t="s">
        <v>92</v>
      </c>
      <c r="F309" s="3" t="s">
        <v>254</v>
      </c>
      <c r="G309" s="3">
        <v>1667</v>
      </c>
      <c r="H309" s="3" t="s">
        <v>145</v>
      </c>
      <c r="I309" s="4">
        <v>0</v>
      </c>
      <c r="J309" s="4">
        <v>0</v>
      </c>
      <c r="K309" s="4">
        <v>4662.100992742593</v>
      </c>
      <c r="L309" s="4">
        <v>120989.8990072574</v>
      </c>
      <c r="M309" s="4">
        <v>125651.99999999999</v>
      </c>
      <c r="N309" s="4">
        <v>0</v>
      </c>
      <c r="O309" s="4">
        <v>0</v>
      </c>
      <c r="P309" s="4">
        <v>4008.6600000000008</v>
      </c>
      <c r="Q309" s="4">
        <v>132643.34</v>
      </c>
      <c r="R309" s="4">
        <v>136652</v>
      </c>
      <c r="S309" s="5">
        <v>0</v>
      </c>
      <c r="T309" s="5">
        <v>0</v>
      </c>
      <c r="U309" s="5">
        <v>4662.100992742593</v>
      </c>
      <c r="V309" s="4">
        <v>117617.4790072574</v>
      </c>
      <c r="W309" s="5">
        <v>122279.57999999999</v>
      </c>
      <c r="X309" s="4">
        <v>0</v>
      </c>
      <c r="Y309" s="4">
        <v>0</v>
      </c>
      <c r="Z309" s="5">
        <v>4008.6600000000003</v>
      </c>
      <c r="AA309" s="5">
        <v>101132.18999999999</v>
      </c>
      <c r="AB309" s="5">
        <v>105140.84999999999</v>
      </c>
    </row>
    <row r="310" spans="1:28" s="6" customFormat="1" ht="12.75" customHeight="1">
      <c r="A310" s="3" t="s">
        <v>237</v>
      </c>
      <c r="B310" s="3" t="s">
        <v>238</v>
      </c>
      <c r="C310" s="3" t="s">
        <v>143</v>
      </c>
      <c r="D310" s="3" t="s">
        <v>241</v>
      </c>
      <c r="E310" s="3" t="s">
        <v>92</v>
      </c>
      <c r="F310" s="3" t="s">
        <v>254</v>
      </c>
      <c r="G310" s="3">
        <v>1672</v>
      </c>
      <c r="H310" s="3" t="s">
        <v>38</v>
      </c>
      <c r="I310" s="4">
        <v>225276.12314101838</v>
      </c>
      <c r="J310" s="4">
        <v>178939.8368589816</v>
      </c>
      <c r="K310" s="4">
        <v>3560.16</v>
      </c>
      <c r="L310" s="4">
        <v>45775.880000000005</v>
      </c>
      <c r="M310" s="4">
        <v>453551.99999999994</v>
      </c>
      <c r="N310" s="4">
        <v>225276.12314101838</v>
      </c>
      <c r="O310" s="4">
        <v>178939.8368589816</v>
      </c>
      <c r="P310" s="4">
        <v>3560.16</v>
      </c>
      <c r="Q310" s="4">
        <v>45775.880000000005</v>
      </c>
      <c r="R310" s="4">
        <v>453551.99999999994</v>
      </c>
      <c r="S310" s="5">
        <v>225276.12314101838</v>
      </c>
      <c r="T310" s="5">
        <v>178939.8368589816</v>
      </c>
      <c r="U310" s="5">
        <v>3560.16</v>
      </c>
      <c r="V310" s="4">
        <v>87.8</v>
      </c>
      <c r="W310" s="5">
        <v>407863.9199999999</v>
      </c>
      <c r="X310" s="4">
        <v>225276.1231410184</v>
      </c>
      <c r="Y310" s="4">
        <v>178939.8368589816</v>
      </c>
      <c r="Z310" s="5">
        <v>3560.16</v>
      </c>
      <c r="AA310" s="5">
        <v>87.8</v>
      </c>
      <c r="AB310" s="5">
        <v>407863.92</v>
      </c>
    </row>
    <row r="311" spans="1:28" s="6" customFormat="1" ht="12.75" customHeight="1">
      <c r="A311" s="3" t="s">
        <v>237</v>
      </c>
      <c r="B311" s="3" t="s">
        <v>238</v>
      </c>
      <c r="C311" s="3" t="s">
        <v>55</v>
      </c>
      <c r="D311" s="3" t="s">
        <v>62</v>
      </c>
      <c r="E311" s="3" t="s">
        <v>55</v>
      </c>
      <c r="F311" s="3" t="s">
        <v>255</v>
      </c>
      <c r="G311" s="3">
        <v>2043</v>
      </c>
      <c r="H311" s="3" t="s">
        <v>256</v>
      </c>
      <c r="I311" s="4">
        <v>29238552.164629787</v>
      </c>
      <c r="J311" s="4">
        <v>474875000.1633292</v>
      </c>
      <c r="K311" s="4">
        <v>9152705.00052235</v>
      </c>
      <c r="L311" s="4">
        <v>48646833.67151871</v>
      </c>
      <c r="M311" s="4">
        <v>561913091</v>
      </c>
      <c r="N311" s="4">
        <v>29235022.65186804</v>
      </c>
      <c r="O311" s="4">
        <v>474817675.93729115</v>
      </c>
      <c r="P311" s="4">
        <v>9151600.137705548</v>
      </c>
      <c r="Q311" s="4">
        <v>48708792.27313525</v>
      </c>
      <c r="R311" s="4">
        <v>561913091</v>
      </c>
      <c r="S311" s="5">
        <v>29338423.027428184</v>
      </c>
      <c r="T311" s="5">
        <v>476497042.7227782</v>
      </c>
      <c r="U311" s="5">
        <v>9183968.126692023</v>
      </c>
      <c r="V311" s="4">
        <v>47678180.433101505</v>
      </c>
      <c r="W311" s="5">
        <v>562697614.31</v>
      </c>
      <c r="X311" s="4">
        <v>29333988.74869295</v>
      </c>
      <c r="Y311" s="4">
        <v>476425023.83130705</v>
      </c>
      <c r="Z311" s="5">
        <v>9182580.040000001</v>
      </c>
      <c r="AA311" s="5">
        <v>47670974.24</v>
      </c>
      <c r="AB311" s="5">
        <v>562612566.86</v>
      </c>
    </row>
    <row r="312" spans="1:28" s="6" customFormat="1" ht="12.75" customHeight="1">
      <c r="A312" s="3" t="s">
        <v>237</v>
      </c>
      <c r="B312" s="3" t="s">
        <v>238</v>
      </c>
      <c r="C312" s="3" t="s">
        <v>55</v>
      </c>
      <c r="D312" s="3" t="s">
        <v>62</v>
      </c>
      <c r="E312" s="3" t="s">
        <v>55</v>
      </c>
      <c r="F312" s="3" t="s">
        <v>255</v>
      </c>
      <c r="G312" s="3">
        <v>2044</v>
      </c>
      <c r="H312" s="3" t="s">
        <v>257</v>
      </c>
      <c r="I312" s="4">
        <v>0</v>
      </c>
      <c r="J312" s="4">
        <v>0</v>
      </c>
      <c r="K312" s="4">
        <v>72804.19497033085</v>
      </c>
      <c r="L312" s="4">
        <v>54599.80502966916</v>
      </c>
      <c r="M312" s="4">
        <v>127404</v>
      </c>
      <c r="N312" s="4">
        <v>0</v>
      </c>
      <c r="O312" s="4">
        <v>0</v>
      </c>
      <c r="P312" s="4">
        <v>156669.00000000003</v>
      </c>
      <c r="Q312" s="4">
        <v>174651.30000000005</v>
      </c>
      <c r="R312" s="4">
        <v>331320.30000000005</v>
      </c>
      <c r="S312" s="5">
        <v>0</v>
      </c>
      <c r="T312" s="5">
        <v>0</v>
      </c>
      <c r="U312" s="5">
        <v>72804.19497033085</v>
      </c>
      <c r="V312" s="4">
        <v>54599.80502966916</v>
      </c>
      <c r="W312" s="5">
        <v>127404</v>
      </c>
      <c r="X312" s="4">
        <v>0</v>
      </c>
      <c r="Y312" s="4">
        <v>0</v>
      </c>
      <c r="Z312" s="5">
        <v>156669</v>
      </c>
      <c r="AA312" s="5">
        <v>117494.56000000001</v>
      </c>
      <c r="AB312" s="5">
        <v>274163.56</v>
      </c>
    </row>
    <row r="313" spans="1:28" s="6" customFormat="1" ht="12.75" customHeight="1">
      <c r="A313" s="3" t="s">
        <v>237</v>
      </c>
      <c r="B313" s="3" t="s">
        <v>238</v>
      </c>
      <c r="C313" s="3" t="s">
        <v>55</v>
      </c>
      <c r="D313" s="3" t="s">
        <v>62</v>
      </c>
      <c r="E313" s="3" t="s">
        <v>55</v>
      </c>
      <c r="F313" s="3" t="s">
        <v>255</v>
      </c>
      <c r="G313" s="3">
        <v>2050</v>
      </c>
      <c r="H313" s="3" t="s">
        <v>258</v>
      </c>
      <c r="I313" s="4">
        <v>0</v>
      </c>
      <c r="J313" s="4">
        <v>0</v>
      </c>
      <c r="K313" s="4">
        <v>0</v>
      </c>
      <c r="L313" s="4">
        <v>20490</v>
      </c>
      <c r="M313" s="4">
        <v>20490</v>
      </c>
      <c r="N313" s="4">
        <v>0</v>
      </c>
      <c r="O313" s="4">
        <v>0</v>
      </c>
      <c r="P313" s="4">
        <v>8665</v>
      </c>
      <c r="Q313" s="4">
        <v>11825</v>
      </c>
      <c r="R313" s="4">
        <v>20490</v>
      </c>
      <c r="S313" s="5">
        <v>0</v>
      </c>
      <c r="T313" s="5">
        <v>0</v>
      </c>
      <c r="U313" s="5">
        <v>0</v>
      </c>
      <c r="V313" s="4">
        <v>0</v>
      </c>
      <c r="W313" s="5">
        <v>0</v>
      </c>
      <c r="X313" s="4">
        <v>0</v>
      </c>
      <c r="Y313" s="4">
        <v>0</v>
      </c>
      <c r="Z313" s="5">
        <v>8665</v>
      </c>
      <c r="AA313" s="5">
        <v>0</v>
      </c>
      <c r="AB313" s="5">
        <v>8665</v>
      </c>
    </row>
    <row r="314" spans="1:28" s="6" customFormat="1" ht="12.75" customHeight="1">
      <c r="A314" s="3" t="s">
        <v>237</v>
      </c>
      <c r="B314" s="3" t="s">
        <v>238</v>
      </c>
      <c r="C314" s="3" t="s">
        <v>55</v>
      </c>
      <c r="D314" s="3" t="s">
        <v>62</v>
      </c>
      <c r="E314" s="3" t="s">
        <v>55</v>
      </c>
      <c r="F314" s="3" t="s">
        <v>255</v>
      </c>
      <c r="G314" s="3">
        <v>2054</v>
      </c>
      <c r="H314" s="3" t="s">
        <v>39</v>
      </c>
      <c r="I314" s="4">
        <v>4332991.653132559</v>
      </c>
      <c r="J314" s="4">
        <v>15240089.02086797</v>
      </c>
      <c r="K314" s="4">
        <v>199868.35630197544</v>
      </c>
      <c r="L314" s="4">
        <v>3546.969697495761</v>
      </c>
      <c r="M314" s="4">
        <v>19776495.999999996</v>
      </c>
      <c r="N314" s="4">
        <v>4332722.129658541</v>
      </c>
      <c r="O314" s="4">
        <v>15239141.047258496</v>
      </c>
      <c r="P314" s="4">
        <v>199855.92396467846</v>
      </c>
      <c r="Q314" s="4">
        <v>4776.899118282337</v>
      </c>
      <c r="R314" s="4">
        <v>19776496</v>
      </c>
      <c r="S314" s="5">
        <v>4360807.069406857</v>
      </c>
      <c r="T314" s="5">
        <v>15337921.985735634</v>
      </c>
      <c r="U314" s="5">
        <v>201151.40089925268</v>
      </c>
      <c r="V314" s="4">
        <v>3568.9039582534174</v>
      </c>
      <c r="W314" s="5">
        <v>19903449.36</v>
      </c>
      <c r="X314" s="4">
        <v>4360472.322632447</v>
      </c>
      <c r="Y314" s="4">
        <v>15336744.607367558</v>
      </c>
      <c r="Z314" s="5">
        <v>201135.96</v>
      </c>
      <c r="AA314" s="5">
        <v>3568.6300000000047</v>
      </c>
      <c r="AB314" s="5">
        <v>19901921.520000007</v>
      </c>
    </row>
    <row r="315" spans="1:28" s="6" customFormat="1" ht="12.75" customHeight="1">
      <c r="A315" s="3" t="s">
        <v>237</v>
      </c>
      <c r="B315" s="3" t="s">
        <v>238</v>
      </c>
      <c r="C315" s="3" t="s">
        <v>55</v>
      </c>
      <c r="D315" s="3" t="s">
        <v>62</v>
      </c>
      <c r="E315" s="3" t="s">
        <v>55</v>
      </c>
      <c r="F315" s="3" t="s">
        <v>255</v>
      </c>
      <c r="G315" s="3">
        <v>2063</v>
      </c>
      <c r="H315" s="3" t="s">
        <v>197</v>
      </c>
      <c r="I315" s="4">
        <v>284773.957460228</v>
      </c>
      <c r="J315" s="4">
        <v>979469.2517151315</v>
      </c>
      <c r="K315" s="4">
        <v>15010.9967606386</v>
      </c>
      <c r="L315" s="4">
        <v>5774.794064001969</v>
      </c>
      <c r="M315" s="4">
        <v>1285029</v>
      </c>
      <c r="N315" s="4">
        <v>284750.6845565374</v>
      </c>
      <c r="O315" s="4">
        <v>979389.2054434627</v>
      </c>
      <c r="P315" s="4">
        <v>15009.770000000002</v>
      </c>
      <c r="Q315" s="4">
        <v>5879.34</v>
      </c>
      <c r="R315" s="4">
        <v>1285029.0000000002</v>
      </c>
      <c r="S315" s="5">
        <v>284773.95746022806</v>
      </c>
      <c r="T315" s="5">
        <v>979469.2517151317</v>
      </c>
      <c r="U315" s="5">
        <v>15010.996760638602</v>
      </c>
      <c r="V315" s="4">
        <v>294.4540640019686</v>
      </c>
      <c r="W315" s="5">
        <v>1279548.6600000004</v>
      </c>
      <c r="X315" s="4">
        <v>284750.68455653737</v>
      </c>
      <c r="Y315" s="4">
        <v>979389.2054434626</v>
      </c>
      <c r="Z315" s="5">
        <v>15009.77</v>
      </c>
      <c r="AA315" s="5">
        <v>294.4300000000003</v>
      </c>
      <c r="AB315" s="5">
        <v>1279444.0899999999</v>
      </c>
    </row>
    <row r="316" spans="1:28" s="6" customFormat="1" ht="12.75" customHeight="1">
      <c r="A316" s="3" t="s">
        <v>237</v>
      </c>
      <c r="B316" s="3" t="s">
        <v>238</v>
      </c>
      <c r="C316" s="3" t="s">
        <v>55</v>
      </c>
      <c r="D316" s="3" t="s">
        <v>62</v>
      </c>
      <c r="E316" s="3" t="s">
        <v>55</v>
      </c>
      <c r="F316" s="3" t="s">
        <v>255</v>
      </c>
      <c r="G316" s="3">
        <v>2066</v>
      </c>
      <c r="H316" s="3" t="s">
        <v>64</v>
      </c>
      <c r="I316" s="4">
        <v>1874397.3902841252</v>
      </c>
      <c r="J316" s="4">
        <v>29819839.44224998</v>
      </c>
      <c r="K316" s="4">
        <v>190638.54953292868</v>
      </c>
      <c r="L316" s="4">
        <v>1262198.6179329632</v>
      </c>
      <c r="M316" s="4">
        <v>33147073.999999996</v>
      </c>
      <c r="N316" s="4">
        <v>1874064.3780770602</v>
      </c>
      <c r="O316" s="4">
        <v>29814541.54192294</v>
      </c>
      <c r="P316" s="4">
        <v>190604.68</v>
      </c>
      <c r="Q316" s="4">
        <v>1267863.4000000001</v>
      </c>
      <c r="R316" s="4">
        <v>33147074</v>
      </c>
      <c r="S316" s="5">
        <v>1874397.3902841252</v>
      </c>
      <c r="T316" s="5">
        <v>29819839.44224998</v>
      </c>
      <c r="U316" s="5">
        <v>190638.54953292868</v>
      </c>
      <c r="V316" s="4">
        <v>875631.9479329631</v>
      </c>
      <c r="W316" s="5">
        <v>32760507.329999994</v>
      </c>
      <c r="X316" s="4">
        <v>1874064.3780770602</v>
      </c>
      <c r="Y316" s="4">
        <v>29814541.54192294</v>
      </c>
      <c r="Z316" s="5">
        <v>190604.68</v>
      </c>
      <c r="AA316" s="5">
        <v>875476.3800000001</v>
      </c>
      <c r="AB316" s="5">
        <v>32754686.98</v>
      </c>
    </row>
    <row r="317" spans="1:28" s="6" customFormat="1" ht="12.75" customHeight="1">
      <c r="A317" s="3" t="s">
        <v>237</v>
      </c>
      <c r="B317" s="3" t="s">
        <v>238</v>
      </c>
      <c r="C317" s="3" t="s">
        <v>140</v>
      </c>
      <c r="D317" s="3" t="s">
        <v>244</v>
      </c>
      <c r="E317" s="3" t="s">
        <v>92</v>
      </c>
      <c r="F317" s="3" t="s">
        <v>259</v>
      </c>
      <c r="G317" s="3">
        <v>2920</v>
      </c>
      <c r="H317" s="3" t="s">
        <v>39</v>
      </c>
      <c r="I317" s="4">
        <v>1278356.7151087858</v>
      </c>
      <c r="J317" s="4">
        <v>2259395.121126116</v>
      </c>
      <c r="K317" s="4">
        <v>11607.76824663183</v>
      </c>
      <c r="L317" s="4">
        <v>26375.395518466285</v>
      </c>
      <c r="M317" s="4">
        <v>3575734.9999999995</v>
      </c>
      <c r="N317" s="4">
        <v>1278356.7151087858</v>
      </c>
      <c r="O317" s="4">
        <v>2259395.121126116</v>
      </c>
      <c r="P317" s="4">
        <v>11607.76824663183</v>
      </c>
      <c r="Q317" s="4">
        <v>26375.395518466285</v>
      </c>
      <c r="R317" s="4">
        <v>3575734.9999999995</v>
      </c>
      <c r="S317" s="5">
        <v>1297565.680599973</v>
      </c>
      <c r="T317" s="5">
        <v>2293345.4594000266</v>
      </c>
      <c r="U317" s="5">
        <v>11782.19</v>
      </c>
      <c r="V317" s="4">
        <v>26771.72</v>
      </c>
      <c r="W317" s="5">
        <v>3629465.05</v>
      </c>
      <c r="X317" s="4">
        <v>1297565.680599973</v>
      </c>
      <c r="Y317" s="4">
        <v>2293345.4594000266</v>
      </c>
      <c r="Z317" s="5">
        <v>11782.19</v>
      </c>
      <c r="AA317" s="5">
        <v>26771.72</v>
      </c>
      <c r="AB317" s="5">
        <v>3629465.05</v>
      </c>
    </row>
    <row r="318" spans="1:28" s="6" customFormat="1" ht="12.75" customHeight="1">
      <c r="A318" s="3" t="s">
        <v>237</v>
      </c>
      <c r="B318" s="3" t="s">
        <v>238</v>
      </c>
      <c r="C318" s="3" t="s">
        <v>140</v>
      </c>
      <c r="D318" s="3" t="s">
        <v>244</v>
      </c>
      <c r="E318" s="3" t="s">
        <v>92</v>
      </c>
      <c r="F318" s="3" t="s">
        <v>259</v>
      </c>
      <c r="G318" s="3">
        <v>2927</v>
      </c>
      <c r="H318" s="3" t="s">
        <v>38</v>
      </c>
      <c r="I318" s="4">
        <v>78333.09798552445</v>
      </c>
      <c r="J318" s="4">
        <v>143928.28201447552</v>
      </c>
      <c r="K318" s="4">
        <v>983.39</v>
      </c>
      <c r="L318" s="4">
        <v>10647.23</v>
      </c>
      <c r="M318" s="4">
        <v>233892</v>
      </c>
      <c r="N318" s="4">
        <v>78333.09798552445</v>
      </c>
      <c r="O318" s="4">
        <v>143928.28201447552</v>
      </c>
      <c r="P318" s="4">
        <v>983.39</v>
      </c>
      <c r="Q318" s="4">
        <v>10647.23</v>
      </c>
      <c r="R318" s="4">
        <v>233892</v>
      </c>
      <c r="S318" s="5">
        <v>78333.09798552445</v>
      </c>
      <c r="T318" s="5">
        <v>143928.28201447552</v>
      </c>
      <c r="U318" s="5">
        <v>983.39</v>
      </c>
      <c r="V318" s="4">
        <v>0</v>
      </c>
      <c r="W318" s="5">
        <v>223244.77</v>
      </c>
      <c r="X318" s="4">
        <v>78333.09798552445</v>
      </c>
      <c r="Y318" s="4">
        <v>143928.28201447555</v>
      </c>
      <c r="Z318" s="5">
        <v>983.3900000000001</v>
      </c>
      <c r="AA318" s="5">
        <v>0</v>
      </c>
      <c r="AB318" s="5">
        <v>223244.77000000002</v>
      </c>
    </row>
    <row r="319" spans="1:28" s="6" customFormat="1" ht="12.75" customHeight="1">
      <c r="A319" s="3" t="s">
        <v>260</v>
      </c>
      <c r="B319" s="3" t="s">
        <v>261</v>
      </c>
      <c r="C319" s="3" t="s">
        <v>30</v>
      </c>
      <c r="D319" s="3" t="s">
        <v>31</v>
      </c>
      <c r="E319" s="3" t="s">
        <v>32</v>
      </c>
      <c r="F319" s="3" t="s">
        <v>33</v>
      </c>
      <c r="G319" s="3">
        <v>1004</v>
      </c>
      <c r="H319" s="3" t="s">
        <v>262</v>
      </c>
      <c r="I319" s="4">
        <v>0</v>
      </c>
      <c r="J319" s="4">
        <v>335857.57</v>
      </c>
      <c r="K319" s="4">
        <v>115991.01999999999</v>
      </c>
      <c r="L319" s="4">
        <v>683551.41</v>
      </c>
      <c r="M319" s="4">
        <v>1135400</v>
      </c>
      <c r="N319" s="4">
        <v>0</v>
      </c>
      <c r="O319" s="4">
        <v>335857.57</v>
      </c>
      <c r="P319" s="4">
        <v>115991.01999999999</v>
      </c>
      <c r="Q319" s="4">
        <v>683551.41</v>
      </c>
      <c r="R319" s="4">
        <v>1135400</v>
      </c>
      <c r="S319" s="5">
        <v>0</v>
      </c>
      <c r="T319" s="5">
        <v>335857.57</v>
      </c>
      <c r="U319" s="5">
        <v>115991.01999999999</v>
      </c>
      <c r="V319" s="4">
        <v>26072</v>
      </c>
      <c r="W319" s="5">
        <v>477920.58999999997</v>
      </c>
      <c r="X319" s="4">
        <v>0</v>
      </c>
      <c r="Y319" s="4">
        <v>335857.57</v>
      </c>
      <c r="Z319" s="5">
        <v>115991.01999999999</v>
      </c>
      <c r="AA319" s="5">
        <v>26072</v>
      </c>
      <c r="AB319" s="5">
        <v>477920.58999999997</v>
      </c>
    </row>
    <row r="320" spans="1:28" s="6" customFormat="1" ht="12.75" customHeight="1">
      <c r="A320" s="3" t="s">
        <v>260</v>
      </c>
      <c r="B320" s="3" t="s">
        <v>261</v>
      </c>
      <c r="C320" s="3" t="s">
        <v>30</v>
      </c>
      <c r="D320" s="3" t="s">
        <v>31</v>
      </c>
      <c r="E320" s="3" t="s">
        <v>32</v>
      </c>
      <c r="F320" s="3" t="s">
        <v>33</v>
      </c>
      <c r="G320" s="3">
        <v>1005</v>
      </c>
      <c r="H320" s="3" t="s">
        <v>263</v>
      </c>
      <c r="I320" s="4">
        <v>110634.82999999999</v>
      </c>
      <c r="J320" s="4">
        <v>0</v>
      </c>
      <c r="K320" s="4">
        <v>0</v>
      </c>
      <c r="L320" s="4">
        <v>135391.17</v>
      </c>
      <c r="M320" s="4">
        <v>246026</v>
      </c>
      <c r="N320" s="4">
        <v>110634.82999999999</v>
      </c>
      <c r="O320" s="4">
        <v>0</v>
      </c>
      <c r="P320" s="4">
        <v>0</v>
      </c>
      <c r="Q320" s="4">
        <v>135391.17</v>
      </c>
      <c r="R320" s="4">
        <v>246026</v>
      </c>
      <c r="S320" s="5">
        <v>110634.83000000002</v>
      </c>
      <c r="T320" s="5">
        <v>0</v>
      </c>
      <c r="U320" s="5">
        <v>0</v>
      </c>
      <c r="V320" s="4">
        <v>0</v>
      </c>
      <c r="W320" s="5">
        <v>110634.83000000002</v>
      </c>
      <c r="X320" s="4">
        <v>110634.82999999999</v>
      </c>
      <c r="Y320" s="4">
        <v>0</v>
      </c>
      <c r="Z320" s="5">
        <v>0</v>
      </c>
      <c r="AA320" s="5">
        <v>0</v>
      </c>
      <c r="AB320" s="5">
        <v>110634.82999999999</v>
      </c>
    </row>
    <row r="321" spans="1:28" s="6" customFormat="1" ht="12.75" customHeight="1">
      <c r="A321" s="3" t="s">
        <v>260</v>
      </c>
      <c r="B321" s="3" t="s">
        <v>261</v>
      </c>
      <c r="C321" s="3" t="s">
        <v>30</v>
      </c>
      <c r="D321" s="3" t="s">
        <v>31</v>
      </c>
      <c r="E321" s="3" t="s">
        <v>32</v>
      </c>
      <c r="F321" s="3" t="s">
        <v>33</v>
      </c>
      <c r="G321" s="3">
        <v>1009</v>
      </c>
      <c r="H321" s="3" t="s">
        <v>264</v>
      </c>
      <c r="I321" s="4">
        <v>225854.11981876325</v>
      </c>
      <c r="J321" s="4">
        <v>14463333.457330978</v>
      </c>
      <c r="K321" s="4">
        <v>810471.934863442</v>
      </c>
      <c r="L321" s="4">
        <v>407412.48798681615</v>
      </c>
      <c r="M321" s="4">
        <v>15907072</v>
      </c>
      <c r="N321" s="4">
        <v>225854.11981876325</v>
      </c>
      <c r="O321" s="4">
        <v>14463333.457330978</v>
      </c>
      <c r="P321" s="4">
        <v>810471.934863442</v>
      </c>
      <c r="Q321" s="4">
        <v>407412.48798681615</v>
      </c>
      <c r="R321" s="4">
        <v>15907072</v>
      </c>
      <c r="S321" s="5">
        <v>225979.2802550269</v>
      </c>
      <c r="T321" s="5">
        <v>14471348.529744972</v>
      </c>
      <c r="U321" s="5">
        <v>810921.0699999998</v>
      </c>
      <c r="V321" s="4">
        <v>104849.99999999999</v>
      </c>
      <c r="W321" s="5">
        <v>15613098.879999999</v>
      </c>
      <c r="X321" s="4">
        <v>225979.28025502694</v>
      </c>
      <c r="Y321" s="4">
        <v>14471348.529744973</v>
      </c>
      <c r="Z321" s="5">
        <v>810921.07</v>
      </c>
      <c r="AA321" s="5">
        <v>104850</v>
      </c>
      <c r="AB321" s="5">
        <v>15613098.88</v>
      </c>
    </row>
    <row r="322" spans="1:28" s="6" customFormat="1" ht="12.75" customHeight="1">
      <c r="A322" s="3" t="s">
        <v>260</v>
      </c>
      <c r="B322" s="3" t="s">
        <v>261</v>
      </c>
      <c r="C322" s="3" t="s">
        <v>30</v>
      </c>
      <c r="D322" s="3" t="s">
        <v>31</v>
      </c>
      <c r="E322" s="3" t="s">
        <v>32</v>
      </c>
      <c r="F322" s="3" t="s">
        <v>33</v>
      </c>
      <c r="G322" s="3">
        <v>1015</v>
      </c>
      <c r="H322" s="3" t="s">
        <v>265</v>
      </c>
      <c r="I322" s="4">
        <v>2056923.8710252722</v>
      </c>
      <c r="J322" s="4">
        <v>1994019.9108248295</v>
      </c>
      <c r="K322" s="4">
        <v>3086.158149898373</v>
      </c>
      <c r="L322" s="4">
        <v>437204.06</v>
      </c>
      <c r="M322" s="4">
        <v>4491234</v>
      </c>
      <c r="N322" s="4">
        <v>2056923.8710252722</v>
      </c>
      <c r="O322" s="4">
        <v>1994019.9108248295</v>
      </c>
      <c r="P322" s="4">
        <v>3086.158149898373</v>
      </c>
      <c r="Q322" s="4">
        <v>437204.06</v>
      </c>
      <c r="R322" s="4">
        <v>4491234</v>
      </c>
      <c r="S322" s="5">
        <v>2067002.5814922412</v>
      </c>
      <c r="T322" s="5">
        <v>2003790.3985077585</v>
      </c>
      <c r="U322" s="5">
        <v>3101.28</v>
      </c>
      <c r="V322" s="4">
        <v>0</v>
      </c>
      <c r="W322" s="5">
        <v>4073894.2599999993</v>
      </c>
      <c r="X322" s="4">
        <v>2067002.5814922415</v>
      </c>
      <c r="Y322" s="4">
        <v>2003790.3985077587</v>
      </c>
      <c r="Z322" s="5">
        <v>3101.28</v>
      </c>
      <c r="AA322" s="5">
        <v>0</v>
      </c>
      <c r="AB322" s="5">
        <v>4073894.2600000002</v>
      </c>
    </row>
    <row r="323" spans="1:28" s="6" customFormat="1" ht="12.75" customHeight="1">
      <c r="A323" s="3" t="s">
        <v>260</v>
      </c>
      <c r="B323" s="3" t="s">
        <v>261</v>
      </c>
      <c r="C323" s="3" t="s">
        <v>30</v>
      </c>
      <c r="D323" s="3" t="s">
        <v>31</v>
      </c>
      <c r="E323" s="3" t="s">
        <v>32</v>
      </c>
      <c r="F323" s="3" t="s">
        <v>33</v>
      </c>
      <c r="G323" s="3">
        <v>1022</v>
      </c>
      <c r="H323" s="3" t="s">
        <v>197</v>
      </c>
      <c r="I323" s="4">
        <v>143226.67937157225</v>
      </c>
      <c r="J323" s="4">
        <v>138804.46062842774</v>
      </c>
      <c r="K323" s="4">
        <v>0</v>
      </c>
      <c r="L323" s="4">
        <v>25003.86</v>
      </c>
      <c r="M323" s="4">
        <v>307035</v>
      </c>
      <c r="N323" s="4">
        <v>143226.67937157225</v>
      </c>
      <c r="O323" s="4">
        <v>138804.46062842774</v>
      </c>
      <c r="P323" s="4">
        <v>0</v>
      </c>
      <c r="Q323" s="4">
        <v>25003.86</v>
      </c>
      <c r="R323" s="4">
        <v>307035</v>
      </c>
      <c r="S323" s="5">
        <v>143226.67937157225</v>
      </c>
      <c r="T323" s="5">
        <v>138804.46062842774</v>
      </c>
      <c r="U323" s="5">
        <v>0</v>
      </c>
      <c r="V323" s="4">
        <v>0</v>
      </c>
      <c r="W323" s="5">
        <v>282031.14</v>
      </c>
      <c r="X323" s="4">
        <v>143226.67937157225</v>
      </c>
      <c r="Y323" s="4">
        <v>138804.46062842774</v>
      </c>
      <c r="Z323" s="5">
        <v>0</v>
      </c>
      <c r="AA323" s="5">
        <v>0</v>
      </c>
      <c r="AB323" s="5">
        <v>282031.14</v>
      </c>
    </row>
    <row r="324" spans="1:28" s="6" customFormat="1" ht="12.75" customHeight="1">
      <c r="A324" s="3" t="s">
        <v>260</v>
      </c>
      <c r="B324" s="3" t="s">
        <v>261</v>
      </c>
      <c r="C324" s="3" t="s">
        <v>30</v>
      </c>
      <c r="D324" s="3" t="s">
        <v>31</v>
      </c>
      <c r="E324" s="3" t="s">
        <v>32</v>
      </c>
      <c r="F324" s="3" t="s">
        <v>33</v>
      </c>
      <c r="G324" s="3">
        <v>1023</v>
      </c>
      <c r="H324" s="3" t="s">
        <v>64</v>
      </c>
      <c r="I324" s="4">
        <v>14236.782928741719</v>
      </c>
      <c r="J324" s="4">
        <v>924823.0623673344</v>
      </c>
      <c r="K324" s="4">
        <v>52314.32091518176</v>
      </c>
      <c r="L324" s="4">
        <v>35416.83378874218</v>
      </c>
      <c r="M324" s="4">
        <v>1026791.0000000001</v>
      </c>
      <c r="N324" s="4">
        <v>14232.885644839016</v>
      </c>
      <c r="O324" s="4">
        <v>924569.894355161</v>
      </c>
      <c r="P324" s="4">
        <v>52300</v>
      </c>
      <c r="Q324" s="4">
        <v>35688.22</v>
      </c>
      <c r="R324" s="4">
        <v>1026791</v>
      </c>
      <c r="S324" s="5">
        <v>14236.782928741719</v>
      </c>
      <c r="T324" s="5">
        <v>924823.0623673344</v>
      </c>
      <c r="U324" s="5">
        <v>52314.32091518176</v>
      </c>
      <c r="V324" s="4">
        <v>10351.83378874218</v>
      </c>
      <c r="W324" s="5">
        <v>1001726.0000000001</v>
      </c>
      <c r="X324" s="4">
        <v>14232.885644839016</v>
      </c>
      <c r="Y324" s="4">
        <v>924569.894355161</v>
      </c>
      <c r="Z324" s="5">
        <v>52300</v>
      </c>
      <c r="AA324" s="5">
        <v>10349</v>
      </c>
      <c r="AB324" s="5">
        <v>1001451.78</v>
      </c>
    </row>
    <row r="325" spans="1:28" s="6" customFormat="1" ht="12.75" customHeight="1">
      <c r="A325" s="3" t="s">
        <v>260</v>
      </c>
      <c r="B325" s="3" t="s">
        <v>261</v>
      </c>
      <c r="C325" s="3" t="s">
        <v>30</v>
      </c>
      <c r="D325" s="3" t="s">
        <v>31</v>
      </c>
      <c r="E325" s="3" t="s">
        <v>32</v>
      </c>
      <c r="F325" s="3" t="s">
        <v>33</v>
      </c>
      <c r="G325" s="3">
        <v>1025</v>
      </c>
      <c r="H325" s="3" t="s">
        <v>266</v>
      </c>
      <c r="I325" s="4">
        <v>6757.563484848852</v>
      </c>
      <c r="J325" s="4">
        <v>24202.20651515115</v>
      </c>
      <c r="K325" s="4">
        <v>8673.73</v>
      </c>
      <c r="L325" s="4">
        <v>52553.5</v>
      </c>
      <c r="M325" s="4">
        <v>92187</v>
      </c>
      <c r="N325" s="4">
        <v>6757.563484848852</v>
      </c>
      <c r="O325" s="4">
        <v>24202.20651515115</v>
      </c>
      <c r="P325" s="4">
        <v>8673.73</v>
      </c>
      <c r="Q325" s="4">
        <v>52553.5</v>
      </c>
      <c r="R325" s="4">
        <v>92187</v>
      </c>
      <c r="S325" s="5">
        <v>6757.563484848852</v>
      </c>
      <c r="T325" s="5">
        <v>24202.20651515115</v>
      </c>
      <c r="U325" s="5">
        <v>8673.73</v>
      </c>
      <c r="V325" s="4">
        <v>2588</v>
      </c>
      <c r="W325" s="5">
        <v>42221.5</v>
      </c>
      <c r="X325" s="4">
        <v>6757.563484848852</v>
      </c>
      <c r="Y325" s="4">
        <v>24202.20651515115</v>
      </c>
      <c r="Z325" s="5">
        <v>8673.73</v>
      </c>
      <c r="AA325" s="5">
        <v>2588</v>
      </c>
      <c r="AB325" s="5">
        <v>42221.5</v>
      </c>
    </row>
    <row r="326" spans="1:28" s="6" customFormat="1" ht="12.75" customHeight="1">
      <c r="A326" s="3" t="s">
        <v>260</v>
      </c>
      <c r="B326" s="3" t="s">
        <v>261</v>
      </c>
      <c r="C326" s="3" t="s">
        <v>30</v>
      </c>
      <c r="D326" s="3" t="s">
        <v>31</v>
      </c>
      <c r="E326" s="3" t="s">
        <v>40</v>
      </c>
      <c r="F326" s="3" t="s">
        <v>41</v>
      </c>
      <c r="G326" s="3">
        <v>1100</v>
      </c>
      <c r="H326" s="3" t="s">
        <v>264</v>
      </c>
      <c r="I326" s="4">
        <v>56083.78784018083</v>
      </c>
      <c r="J326" s="4">
        <v>10496251.53215982</v>
      </c>
      <c r="K326" s="4">
        <v>213917.74000000002</v>
      </c>
      <c r="L326" s="4">
        <v>3228230.9399999995</v>
      </c>
      <c r="M326" s="4">
        <v>13994484</v>
      </c>
      <c r="N326" s="4">
        <v>56083.78784018083</v>
      </c>
      <c r="O326" s="4">
        <v>10496251.53215982</v>
      </c>
      <c r="P326" s="4">
        <v>213917.74000000002</v>
      </c>
      <c r="Q326" s="4">
        <v>3228230.9399999995</v>
      </c>
      <c r="R326" s="4">
        <v>13994484</v>
      </c>
      <c r="S326" s="5">
        <v>56083.78784018083</v>
      </c>
      <c r="T326" s="5">
        <v>10496251.53215982</v>
      </c>
      <c r="U326" s="5">
        <v>213917.74000000002</v>
      </c>
      <c r="V326" s="4">
        <v>0</v>
      </c>
      <c r="W326" s="5">
        <v>10766253.06</v>
      </c>
      <c r="X326" s="4">
        <v>56083.78784018081</v>
      </c>
      <c r="Y326" s="4">
        <v>10496251.532159818</v>
      </c>
      <c r="Z326" s="5">
        <v>213917.74</v>
      </c>
      <c r="AA326" s="5">
        <v>0</v>
      </c>
      <c r="AB326" s="5">
        <v>10766253.059999999</v>
      </c>
    </row>
    <row r="327" spans="1:28" s="6" customFormat="1" ht="12.75" customHeight="1">
      <c r="A327" s="3" t="s">
        <v>260</v>
      </c>
      <c r="B327" s="3" t="s">
        <v>261</v>
      </c>
      <c r="C327" s="3" t="s">
        <v>30</v>
      </c>
      <c r="D327" s="3" t="s">
        <v>31</v>
      </c>
      <c r="E327" s="3" t="s">
        <v>40</v>
      </c>
      <c r="F327" s="3" t="s">
        <v>41</v>
      </c>
      <c r="G327" s="3">
        <v>1104</v>
      </c>
      <c r="H327" s="3" t="s">
        <v>265</v>
      </c>
      <c r="I327" s="4">
        <v>4732390.724807418</v>
      </c>
      <c r="J327" s="4">
        <v>5347387.975192581</v>
      </c>
      <c r="K327" s="4">
        <v>135294.5</v>
      </c>
      <c r="L327" s="4">
        <v>260507.8</v>
      </c>
      <c r="M327" s="4">
        <v>10475581</v>
      </c>
      <c r="N327" s="4">
        <v>4732390.724807418</v>
      </c>
      <c r="O327" s="4">
        <v>5347387.975192581</v>
      </c>
      <c r="P327" s="4">
        <v>135294.5</v>
      </c>
      <c r="Q327" s="4">
        <v>260507.8</v>
      </c>
      <c r="R327" s="4">
        <v>10475581</v>
      </c>
      <c r="S327" s="5">
        <v>4732390.724807418</v>
      </c>
      <c r="T327" s="5">
        <v>5347387.975192581</v>
      </c>
      <c r="U327" s="5">
        <v>135294.5</v>
      </c>
      <c r="V327" s="4">
        <v>0</v>
      </c>
      <c r="W327" s="5">
        <v>10215073.2</v>
      </c>
      <c r="X327" s="4">
        <v>4732390.724807418</v>
      </c>
      <c r="Y327" s="4">
        <v>5347387.975192581</v>
      </c>
      <c r="Z327" s="5">
        <v>135294.5</v>
      </c>
      <c r="AA327" s="5">
        <v>0</v>
      </c>
      <c r="AB327" s="5">
        <v>10215073.2</v>
      </c>
    </row>
    <row r="328" spans="1:28" s="6" customFormat="1" ht="12.75" customHeight="1">
      <c r="A328" s="3" t="s">
        <v>260</v>
      </c>
      <c r="B328" s="3" t="s">
        <v>261</v>
      </c>
      <c r="C328" s="3" t="s">
        <v>30</v>
      </c>
      <c r="D328" s="3" t="s">
        <v>31</v>
      </c>
      <c r="E328" s="3" t="s">
        <v>40</v>
      </c>
      <c r="F328" s="3" t="s">
        <v>41</v>
      </c>
      <c r="G328" s="3">
        <v>1108</v>
      </c>
      <c r="H328" s="3" t="s">
        <v>258</v>
      </c>
      <c r="I328" s="4">
        <v>402588.00574682496</v>
      </c>
      <c r="J328" s="4">
        <v>1997203.294253175</v>
      </c>
      <c r="K328" s="4">
        <v>0</v>
      </c>
      <c r="L328" s="4">
        <v>72464.7</v>
      </c>
      <c r="M328" s="4">
        <v>2472256</v>
      </c>
      <c r="N328" s="4">
        <v>402588.00574682496</v>
      </c>
      <c r="O328" s="4">
        <v>1997203.294253175</v>
      </c>
      <c r="P328" s="4">
        <v>0</v>
      </c>
      <c r="Q328" s="4">
        <v>72464.7</v>
      </c>
      <c r="R328" s="4">
        <v>2472256</v>
      </c>
      <c r="S328" s="5">
        <v>402588.00574682496</v>
      </c>
      <c r="T328" s="5">
        <v>1997203.294253175</v>
      </c>
      <c r="U328" s="5">
        <v>0</v>
      </c>
      <c r="V328" s="4">
        <v>0</v>
      </c>
      <c r="W328" s="5">
        <v>2399791.3</v>
      </c>
      <c r="X328" s="4">
        <v>402588.00574682496</v>
      </c>
      <c r="Y328" s="4">
        <v>1997203.294253175</v>
      </c>
      <c r="Z328" s="5">
        <v>0</v>
      </c>
      <c r="AA328" s="5">
        <v>0</v>
      </c>
      <c r="AB328" s="5">
        <v>2399791.3</v>
      </c>
    </row>
    <row r="329" spans="1:28" s="6" customFormat="1" ht="12.75" customHeight="1">
      <c r="A329" s="3" t="s">
        <v>260</v>
      </c>
      <c r="B329" s="3" t="s">
        <v>261</v>
      </c>
      <c r="C329" s="3" t="s">
        <v>30</v>
      </c>
      <c r="D329" s="3" t="s">
        <v>31</v>
      </c>
      <c r="E329" s="3" t="s">
        <v>40</v>
      </c>
      <c r="F329" s="3" t="s">
        <v>41</v>
      </c>
      <c r="G329" s="3">
        <v>1109</v>
      </c>
      <c r="H329" s="3" t="s">
        <v>197</v>
      </c>
      <c r="I329" s="4">
        <v>304162.8330228882</v>
      </c>
      <c r="J329" s="4">
        <v>352079.3669771117</v>
      </c>
      <c r="K329" s="4">
        <v>8719.89</v>
      </c>
      <c r="L329" s="4">
        <v>19430.91</v>
      </c>
      <c r="M329" s="4">
        <v>684393</v>
      </c>
      <c r="N329" s="4">
        <v>304162.8330228882</v>
      </c>
      <c r="O329" s="4">
        <v>352079.3669771117</v>
      </c>
      <c r="P329" s="4">
        <v>8719.89</v>
      </c>
      <c r="Q329" s="4">
        <v>19430.91</v>
      </c>
      <c r="R329" s="4">
        <v>684393</v>
      </c>
      <c r="S329" s="5">
        <v>304162.8330228882</v>
      </c>
      <c r="T329" s="5">
        <v>352079.3669771117</v>
      </c>
      <c r="U329" s="5">
        <v>8719.89</v>
      </c>
      <c r="V329" s="4">
        <v>1300</v>
      </c>
      <c r="W329" s="5">
        <v>666262.09</v>
      </c>
      <c r="X329" s="4">
        <v>304162.8330228882</v>
      </c>
      <c r="Y329" s="4">
        <v>352079.3669771117</v>
      </c>
      <c r="Z329" s="5">
        <v>8719.89</v>
      </c>
      <c r="AA329" s="5">
        <v>1300</v>
      </c>
      <c r="AB329" s="5">
        <v>666262.09</v>
      </c>
    </row>
    <row r="330" spans="1:28" s="6" customFormat="1" ht="12.75" customHeight="1">
      <c r="A330" s="3" t="s">
        <v>260</v>
      </c>
      <c r="B330" s="3" t="s">
        <v>261</v>
      </c>
      <c r="C330" s="3" t="s">
        <v>30</v>
      </c>
      <c r="D330" s="3" t="s">
        <v>31</v>
      </c>
      <c r="E330" s="3" t="s">
        <v>40</v>
      </c>
      <c r="F330" s="3" t="s">
        <v>41</v>
      </c>
      <c r="G330" s="3">
        <v>1110</v>
      </c>
      <c r="H330" s="3" t="s">
        <v>68</v>
      </c>
      <c r="I330" s="4">
        <v>3473.8775162048496</v>
      </c>
      <c r="J330" s="4">
        <v>662871.6624837951</v>
      </c>
      <c r="K330" s="4">
        <v>9706.869999999999</v>
      </c>
      <c r="L330" s="4">
        <v>300781.59</v>
      </c>
      <c r="M330" s="4">
        <v>976834</v>
      </c>
      <c r="N330" s="4">
        <v>3473.8775162048496</v>
      </c>
      <c r="O330" s="4">
        <v>662871.6624837951</v>
      </c>
      <c r="P330" s="4">
        <v>9706.869999999999</v>
      </c>
      <c r="Q330" s="4">
        <v>300781.59</v>
      </c>
      <c r="R330" s="4">
        <v>976834</v>
      </c>
      <c r="S330" s="5">
        <v>3473.87751620485</v>
      </c>
      <c r="T330" s="5">
        <v>662871.6624837952</v>
      </c>
      <c r="U330" s="5">
        <v>9706.87</v>
      </c>
      <c r="V330" s="4">
        <v>0</v>
      </c>
      <c r="W330" s="5">
        <v>676052.41</v>
      </c>
      <c r="X330" s="4">
        <v>3473.87751620485</v>
      </c>
      <c r="Y330" s="4">
        <v>662871.6624837952</v>
      </c>
      <c r="Z330" s="5">
        <v>9706.87</v>
      </c>
      <c r="AA330" s="5">
        <v>0</v>
      </c>
      <c r="AB330" s="5">
        <v>676052.41</v>
      </c>
    </row>
    <row r="331" spans="1:28" s="6" customFormat="1" ht="12.75" customHeight="1">
      <c r="A331" s="3" t="s">
        <v>260</v>
      </c>
      <c r="B331" s="3" t="s">
        <v>261</v>
      </c>
      <c r="C331" s="3" t="s">
        <v>30</v>
      </c>
      <c r="D331" s="3" t="s">
        <v>31</v>
      </c>
      <c r="E331" s="3" t="s">
        <v>40</v>
      </c>
      <c r="F331" s="3" t="s">
        <v>41</v>
      </c>
      <c r="G331" s="3">
        <v>1111</v>
      </c>
      <c r="H331" s="3" t="s">
        <v>68</v>
      </c>
      <c r="I331" s="4">
        <v>111031.41124788317</v>
      </c>
      <c r="J331" s="4">
        <v>550115.3587320169</v>
      </c>
      <c r="K331" s="4">
        <v>0</v>
      </c>
      <c r="L331" s="4">
        <v>107287.23002009999</v>
      </c>
      <c r="M331" s="4">
        <v>768434</v>
      </c>
      <c r="N331" s="4">
        <v>111220.26032861226</v>
      </c>
      <c r="O331" s="4">
        <v>551051.0289052038</v>
      </c>
      <c r="P331" s="4">
        <v>0</v>
      </c>
      <c r="Q331" s="4">
        <v>107469.71076618394</v>
      </c>
      <c r="R331" s="4">
        <v>769741</v>
      </c>
      <c r="S331" s="5">
        <v>113673.39688313843</v>
      </c>
      <c r="T331" s="5">
        <v>563205.3200246685</v>
      </c>
      <c r="U331" s="5">
        <v>0</v>
      </c>
      <c r="V331" s="4">
        <v>109840.123092193</v>
      </c>
      <c r="W331" s="5">
        <v>786718.84</v>
      </c>
      <c r="X331" s="4">
        <v>113619.11324798991</v>
      </c>
      <c r="Y331" s="4">
        <v>562936.3667520101</v>
      </c>
      <c r="Z331" s="5">
        <v>0</v>
      </c>
      <c r="AA331" s="5">
        <v>109787.67</v>
      </c>
      <c r="AB331" s="5">
        <v>786343.15</v>
      </c>
    </row>
    <row r="332" spans="1:28" s="6" customFormat="1" ht="12.75" customHeight="1">
      <c r="A332" s="3" t="s">
        <v>260</v>
      </c>
      <c r="B332" s="3" t="s">
        <v>261</v>
      </c>
      <c r="C332" s="3" t="s">
        <v>30</v>
      </c>
      <c r="D332" s="3" t="s">
        <v>31</v>
      </c>
      <c r="E332" s="3" t="s">
        <v>40</v>
      </c>
      <c r="F332" s="3" t="s">
        <v>41</v>
      </c>
      <c r="G332" s="3">
        <v>1132</v>
      </c>
      <c r="H332" s="9" t="s">
        <v>267</v>
      </c>
      <c r="I332" s="4">
        <v>0</v>
      </c>
      <c r="J332" s="4">
        <v>0</v>
      </c>
      <c r="K332" s="4">
        <v>0</v>
      </c>
      <c r="L332" s="4">
        <v>6504</v>
      </c>
      <c r="M332" s="4">
        <v>6504</v>
      </c>
      <c r="N332" s="4">
        <v>0</v>
      </c>
      <c r="O332" s="4">
        <v>0</v>
      </c>
      <c r="P332" s="4">
        <v>0</v>
      </c>
      <c r="Q332" s="4">
        <v>6504</v>
      </c>
      <c r="R332" s="4">
        <v>6504</v>
      </c>
      <c r="S332" s="5">
        <v>0</v>
      </c>
      <c r="T332" s="5">
        <v>0</v>
      </c>
      <c r="U332" s="5">
        <v>0</v>
      </c>
      <c r="V332" s="4">
        <v>5906</v>
      </c>
      <c r="W332" s="5">
        <v>5906</v>
      </c>
      <c r="X332" s="4">
        <v>0</v>
      </c>
      <c r="Y332" s="4">
        <v>0</v>
      </c>
      <c r="Z332" s="5">
        <v>0</v>
      </c>
      <c r="AA332" s="5">
        <v>5906</v>
      </c>
      <c r="AB332" s="5">
        <v>5906</v>
      </c>
    </row>
    <row r="333" spans="1:28" s="6" customFormat="1" ht="12.75" customHeight="1">
      <c r="A333" s="3" t="s">
        <v>260</v>
      </c>
      <c r="B333" s="3" t="s">
        <v>261</v>
      </c>
      <c r="C333" s="3" t="s">
        <v>30</v>
      </c>
      <c r="D333" s="3" t="s">
        <v>31</v>
      </c>
      <c r="E333" s="3" t="s">
        <v>40</v>
      </c>
      <c r="F333" s="3" t="s">
        <v>41</v>
      </c>
      <c r="G333" s="3">
        <v>1162</v>
      </c>
      <c r="H333" s="3" t="s">
        <v>268</v>
      </c>
      <c r="I333" s="4">
        <v>1278845.5334480114</v>
      </c>
      <c r="J333" s="4">
        <v>6341384.466551988</v>
      </c>
      <c r="K333" s="4">
        <v>0</v>
      </c>
      <c r="L333" s="4">
        <v>0</v>
      </c>
      <c r="M333" s="4">
        <v>7620230</v>
      </c>
      <c r="N333" s="4">
        <v>1278845.5334480114</v>
      </c>
      <c r="O333" s="4">
        <v>6341384.466551988</v>
      </c>
      <c r="P333" s="4">
        <v>0</v>
      </c>
      <c r="Q333" s="4">
        <v>0</v>
      </c>
      <c r="R333" s="4">
        <v>7620230</v>
      </c>
      <c r="S333" s="5">
        <v>1335530.9533341238</v>
      </c>
      <c r="T333" s="5">
        <v>6622469.266665876</v>
      </c>
      <c r="U333" s="5">
        <v>0</v>
      </c>
      <c r="V333" s="4">
        <v>0</v>
      </c>
      <c r="W333" s="5">
        <v>7958000.22</v>
      </c>
      <c r="X333" s="4">
        <v>1335530.9533341238</v>
      </c>
      <c r="Y333" s="4">
        <v>6622469.266665876</v>
      </c>
      <c r="Z333" s="5">
        <v>0</v>
      </c>
      <c r="AA333" s="5">
        <v>0</v>
      </c>
      <c r="AB333" s="5">
        <v>7958000.22</v>
      </c>
    </row>
    <row r="334" spans="1:28" s="6" customFormat="1" ht="12.75" customHeight="1">
      <c r="A334" s="3" t="s">
        <v>260</v>
      </c>
      <c r="B334" s="3" t="s">
        <v>261</v>
      </c>
      <c r="C334" s="3" t="s">
        <v>49</v>
      </c>
      <c r="D334" s="3" t="s">
        <v>269</v>
      </c>
      <c r="E334" s="3" t="s">
        <v>46</v>
      </c>
      <c r="F334" s="3" t="s">
        <v>270</v>
      </c>
      <c r="G334" s="3">
        <v>1201</v>
      </c>
      <c r="H334" s="3" t="s">
        <v>265</v>
      </c>
      <c r="I334" s="4">
        <v>65771123.08062708</v>
      </c>
      <c r="J334" s="4">
        <v>89993485.21134585</v>
      </c>
      <c r="K334" s="4">
        <v>1446098.1888819803</v>
      </c>
      <c r="L334" s="4">
        <v>5181046.519145124</v>
      </c>
      <c r="M334" s="4">
        <v>162391753.00000006</v>
      </c>
      <c r="N334" s="4">
        <v>65767898.47310816</v>
      </c>
      <c r="O334" s="4">
        <v>89989073.03689186</v>
      </c>
      <c r="P334" s="4">
        <v>1446027.2900000007</v>
      </c>
      <c r="Q334" s="4">
        <v>5188754.2</v>
      </c>
      <c r="R334" s="4">
        <v>162391753</v>
      </c>
      <c r="S334" s="5">
        <v>65771123.08062708</v>
      </c>
      <c r="T334" s="5">
        <v>89993485.21134585</v>
      </c>
      <c r="U334" s="5">
        <v>1446098.1888819803</v>
      </c>
      <c r="V334" s="4">
        <v>16707.799145123394</v>
      </c>
      <c r="W334" s="5">
        <v>157227414.28000006</v>
      </c>
      <c r="X334" s="4">
        <v>65767898.47310815</v>
      </c>
      <c r="Y334" s="4">
        <v>89989073.03689185</v>
      </c>
      <c r="Z334" s="5">
        <v>1446027.2900000003</v>
      </c>
      <c r="AA334" s="5">
        <v>16706.97999999975</v>
      </c>
      <c r="AB334" s="5">
        <v>157219705.77999997</v>
      </c>
    </row>
    <row r="335" spans="1:28" s="6" customFormat="1" ht="12.75" customHeight="1">
      <c r="A335" s="3" t="s">
        <v>260</v>
      </c>
      <c r="B335" s="3" t="s">
        <v>261</v>
      </c>
      <c r="C335" s="3" t="s">
        <v>49</v>
      </c>
      <c r="D335" s="3" t="s">
        <v>269</v>
      </c>
      <c r="E335" s="3" t="s">
        <v>46</v>
      </c>
      <c r="F335" s="3" t="s">
        <v>270</v>
      </c>
      <c r="G335" s="3">
        <v>1204</v>
      </c>
      <c r="H335" s="3" t="s">
        <v>271</v>
      </c>
      <c r="I335" s="4">
        <v>2117103.901674854</v>
      </c>
      <c r="J335" s="4">
        <v>3008952.5883251457</v>
      </c>
      <c r="K335" s="4">
        <v>89819.68999999997</v>
      </c>
      <c r="L335" s="4">
        <v>112742.82</v>
      </c>
      <c r="M335" s="4">
        <v>5328619.000000001</v>
      </c>
      <c r="N335" s="4">
        <v>2117103.901674854</v>
      </c>
      <c r="O335" s="4">
        <v>3008952.5883251457</v>
      </c>
      <c r="P335" s="4">
        <v>89819.68999999997</v>
      </c>
      <c r="Q335" s="4">
        <v>112742.82</v>
      </c>
      <c r="R335" s="4">
        <v>5328619.000000001</v>
      </c>
      <c r="S335" s="5">
        <v>2117103.901674854</v>
      </c>
      <c r="T335" s="5">
        <v>3008952.5883251457</v>
      </c>
      <c r="U335" s="5">
        <v>89819.68999999997</v>
      </c>
      <c r="V335" s="4">
        <v>0</v>
      </c>
      <c r="W335" s="5">
        <v>5215876.180000001</v>
      </c>
      <c r="X335" s="4">
        <v>2117103.9016748546</v>
      </c>
      <c r="Y335" s="4">
        <v>3008952.588325146</v>
      </c>
      <c r="Z335" s="5">
        <v>89819.68999999999</v>
      </c>
      <c r="AA335" s="5">
        <v>0</v>
      </c>
      <c r="AB335" s="5">
        <v>5215876.180000001</v>
      </c>
    </row>
    <row r="336" spans="1:28" s="6" customFormat="1" ht="12.75" customHeight="1">
      <c r="A336" s="3" t="s">
        <v>260</v>
      </c>
      <c r="B336" s="3" t="s">
        <v>261</v>
      </c>
      <c r="C336" s="3" t="s">
        <v>49</v>
      </c>
      <c r="D336" s="3" t="s">
        <v>269</v>
      </c>
      <c r="E336" s="3" t="s">
        <v>46</v>
      </c>
      <c r="F336" s="3" t="s">
        <v>270</v>
      </c>
      <c r="G336" s="3">
        <v>1207</v>
      </c>
      <c r="H336" s="3" t="s">
        <v>264</v>
      </c>
      <c r="I336" s="4">
        <v>5325739.769011302</v>
      </c>
      <c r="J336" s="4">
        <v>420512670.9791977</v>
      </c>
      <c r="K336" s="4">
        <v>14320658.748716157</v>
      </c>
      <c r="L336" s="4">
        <v>39002757.50307489</v>
      </c>
      <c r="M336" s="4">
        <v>479161827.00000006</v>
      </c>
      <c r="N336" s="4">
        <v>5325726.835081725</v>
      </c>
      <c r="O336" s="4">
        <v>420511649.73491836</v>
      </c>
      <c r="P336" s="4">
        <v>14320623.97</v>
      </c>
      <c r="Q336" s="4">
        <v>39003826.46</v>
      </c>
      <c r="R336" s="4">
        <v>479161827.00000006</v>
      </c>
      <c r="S336" s="5">
        <v>5325739.769011302</v>
      </c>
      <c r="T336" s="5">
        <v>420512670.97919774</v>
      </c>
      <c r="U336" s="5">
        <v>14320658.748716159</v>
      </c>
      <c r="V336" s="4">
        <v>676560.7630748872</v>
      </c>
      <c r="W336" s="5">
        <v>440835630.2600001</v>
      </c>
      <c r="X336" s="4">
        <v>5325726.835081724</v>
      </c>
      <c r="Y336" s="4">
        <v>420511649.7349183</v>
      </c>
      <c r="Z336" s="5">
        <v>14320623.969999999</v>
      </c>
      <c r="AA336" s="5">
        <v>676559.120000001</v>
      </c>
      <c r="AB336" s="5">
        <v>440834559.65999997</v>
      </c>
    </row>
    <row r="337" spans="1:28" s="6" customFormat="1" ht="12.75" customHeight="1">
      <c r="A337" s="3" t="s">
        <v>260</v>
      </c>
      <c r="B337" s="3" t="s">
        <v>261</v>
      </c>
      <c r="C337" s="3" t="s">
        <v>49</v>
      </c>
      <c r="D337" s="3" t="s">
        <v>269</v>
      </c>
      <c r="E337" s="3" t="s">
        <v>46</v>
      </c>
      <c r="F337" s="3" t="s">
        <v>270</v>
      </c>
      <c r="G337" s="3">
        <v>1209</v>
      </c>
      <c r="H337" s="3" t="s">
        <v>145</v>
      </c>
      <c r="I337" s="4">
        <v>0</v>
      </c>
      <c r="J337" s="4">
        <v>0</v>
      </c>
      <c r="K337" s="4">
        <v>30445.271536662513</v>
      </c>
      <c r="L337" s="4">
        <v>53858884.72846334</v>
      </c>
      <c r="M337" s="4">
        <v>53889330</v>
      </c>
      <c r="N337" s="4">
        <v>0</v>
      </c>
      <c r="O337" s="4">
        <v>0</v>
      </c>
      <c r="P337" s="4">
        <v>32272.750000000004</v>
      </c>
      <c r="Q337" s="4">
        <v>57075957.25</v>
      </c>
      <c r="R337" s="4">
        <v>57108230</v>
      </c>
      <c r="S337" s="5">
        <v>0</v>
      </c>
      <c r="T337" s="5">
        <v>0</v>
      </c>
      <c r="U337" s="5">
        <v>30445.271536662513</v>
      </c>
      <c r="V337" s="4">
        <v>53843396.308463335</v>
      </c>
      <c r="W337" s="5">
        <v>53873841.58</v>
      </c>
      <c r="X337" s="4">
        <v>0</v>
      </c>
      <c r="Y337" s="4">
        <v>0</v>
      </c>
      <c r="Z337" s="5">
        <v>32272.750000000004</v>
      </c>
      <c r="AA337" s="5">
        <v>57075348.01</v>
      </c>
      <c r="AB337" s="5">
        <v>57107620.76</v>
      </c>
    </row>
    <row r="338" spans="1:28" s="6" customFormat="1" ht="12.75" customHeight="1">
      <c r="A338" s="3" t="s">
        <v>260</v>
      </c>
      <c r="B338" s="3" t="s">
        <v>261</v>
      </c>
      <c r="C338" s="3" t="s">
        <v>49</v>
      </c>
      <c r="D338" s="3" t="s">
        <v>269</v>
      </c>
      <c r="E338" s="3" t="s">
        <v>46</v>
      </c>
      <c r="F338" s="3" t="s">
        <v>270</v>
      </c>
      <c r="G338" s="3">
        <v>1210</v>
      </c>
      <c r="H338" s="3" t="s">
        <v>272</v>
      </c>
      <c r="I338" s="4">
        <v>0</v>
      </c>
      <c r="J338" s="4">
        <v>0</v>
      </c>
      <c r="K338" s="4">
        <v>0</v>
      </c>
      <c r="L338" s="4">
        <v>274973</v>
      </c>
      <c r="M338" s="4">
        <v>274973</v>
      </c>
      <c r="N338" s="4">
        <v>0</v>
      </c>
      <c r="O338" s="4">
        <v>0</v>
      </c>
      <c r="P338" s="4">
        <v>0</v>
      </c>
      <c r="Q338" s="4">
        <v>274973</v>
      </c>
      <c r="R338" s="4">
        <v>274973</v>
      </c>
      <c r="S338" s="5">
        <v>0</v>
      </c>
      <c r="T338" s="5">
        <v>0</v>
      </c>
      <c r="U338" s="5">
        <v>0</v>
      </c>
      <c r="V338" s="4">
        <v>274973</v>
      </c>
      <c r="W338" s="5">
        <v>274973</v>
      </c>
      <c r="X338" s="4">
        <v>0</v>
      </c>
      <c r="Y338" s="4">
        <v>0</v>
      </c>
      <c r="Z338" s="5">
        <v>0</v>
      </c>
      <c r="AA338" s="5">
        <v>274973</v>
      </c>
      <c r="AB338" s="5">
        <v>274973</v>
      </c>
    </row>
    <row r="339" spans="1:28" s="6" customFormat="1" ht="12.75" customHeight="1">
      <c r="A339" s="3" t="s">
        <v>260</v>
      </c>
      <c r="B339" s="3" t="s">
        <v>261</v>
      </c>
      <c r="C339" s="3" t="s">
        <v>49</v>
      </c>
      <c r="D339" s="3" t="s">
        <v>269</v>
      </c>
      <c r="E339" s="3" t="s">
        <v>46</v>
      </c>
      <c r="F339" s="3" t="s">
        <v>270</v>
      </c>
      <c r="G339" s="3">
        <v>1211</v>
      </c>
      <c r="H339" s="3" t="s">
        <v>64</v>
      </c>
      <c r="I339" s="4">
        <v>460360.1406346339</v>
      </c>
      <c r="J339" s="4">
        <v>25762337.071727835</v>
      </c>
      <c r="K339" s="4">
        <v>1002008.1518872277</v>
      </c>
      <c r="L339" s="4">
        <v>4100942.6357503016</v>
      </c>
      <c r="M339" s="4">
        <v>31325647.999999996</v>
      </c>
      <c r="N339" s="4">
        <v>464939.90945191146</v>
      </c>
      <c r="O339" s="4">
        <v>26018626.740548085</v>
      </c>
      <c r="P339" s="4">
        <v>1011976.3599999998</v>
      </c>
      <c r="Q339" s="4">
        <v>4103710.99</v>
      </c>
      <c r="R339" s="4">
        <v>31599254</v>
      </c>
      <c r="S339" s="5">
        <v>460360.1406346339</v>
      </c>
      <c r="T339" s="5">
        <v>25762337.071727835</v>
      </c>
      <c r="U339" s="5">
        <v>1002008.1518872277</v>
      </c>
      <c r="V339" s="4">
        <v>270910.91575030144</v>
      </c>
      <c r="W339" s="5">
        <v>27495616.279999997</v>
      </c>
      <c r="X339" s="4">
        <v>464939.9094519115</v>
      </c>
      <c r="Y339" s="4">
        <v>26018626.74054809</v>
      </c>
      <c r="Z339" s="5">
        <v>1011976.36</v>
      </c>
      <c r="AA339" s="5">
        <v>273605.9999999999</v>
      </c>
      <c r="AB339" s="5">
        <v>27769149.01</v>
      </c>
    </row>
    <row r="340" spans="1:28" s="6" customFormat="1" ht="12.75" customHeight="1">
      <c r="A340" s="3" t="s">
        <v>260</v>
      </c>
      <c r="B340" s="3" t="s">
        <v>261</v>
      </c>
      <c r="C340" s="3" t="s">
        <v>49</v>
      </c>
      <c r="D340" s="3" t="s">
        <v>269</v>
      </c>
      <c r="E340" s="3" t="s">
        <v>46</v>
      </c>
      <c r="F340" s="3" t="s">
        <v>270</v>
      </c>
      <c r="G340" s="3">
        <v>1213</v>
      </c>
      <c r="H340" s="3" t="s">
        <v>258</v>
      </c>
      <c r="I340" s="4">
        <v>0</v>
      </c>
      <c r="J340" s="4">
        <v>0</v>
      </c>
      <c r="K340" s="4">
        <v>0</v>
      </c>
      <c r="L340" s="4">
        <v>3206364</v>
      </c>
      <c r="M340" s="4">
        <v>3206364</v>
      </c>
      <c r="N340" s="4">
        <v>0</v>
      </c>
      <c r="O340" s="4">
        <v>0</v>
      </c>
      <c r="P340" s="4">
        <v>0</v>
      </c>
      <c r="Q340" s="4">
        <v>3502521</v>
      </c>
      <c r="R340" s="4">
        <v>3502521</v>
      </c>
      <c r="S340" s="5">
        <v>0</v>
      </c>
      <c r="T340" s="5">
        <v>0</v>
      </c>
      <c r="U340" s="5">
        <v>0</v>
      </c>
      <c r="V340" s="4">
        <v>3206364</v>
      </c>
      <c r="W340" s="5">
        <v>3206364</v>
      </c>
      <c r="X340" s="4">
        <v>0</v>
      </c>
      <c r="Y340" s="4">
        <v>0</v>
      </c>
      <c r="Z340" s="5">
        <v>0</v>
      </c>
      <c r="AA340" s="5">
        <v>3502521</v>
      </c>
      <c r="AB340" s="5">
        <v>3502521</v>
      </c>
    </row>
    <row r="341" spans="1:28" s="6" customFormat="1" ht="12.75" customHeight="1">
      <c r="A341" s="3" t="s">
        <v>260</v>
      </c>
      <c r="B341" s="3" t="s">
        <v>261</v>
      </c>
      <c r="C341" s="3" t="s">
        <v>49</v>
      </c>
      <c r="D341" s="3" t="s">
        <v>269</v>
      </c>
      <c r="E341" s="3" t="s">
        <v>46</v>
      </c>
      <c r="F341" s="3" t="s">
        <v>270</v>
      </c>
      <c r="G341" s="3">
        <v>1214</v>
      </c>
      <c r="H341" s="3" t="s">
        <v>197</v>
      </c>
      <c r="I341" s="4">
        <v>4448933.048389593</v>
      </c>
      <c r="J341" s="4">
        <v>6053326.458155212</v>
      </c>
      <c r="K341" s="4">
        <v>103337.45040293188</v>
      </c>
      <c r="L341" s="4">
        <v>332427.04305226187</v>
      </c>
      <c r="M341" s="4">
        <v>10938024</v>
      </c>
      <c r="N341" s="4">
        <v>4448712.171843229</v>
      </c>
      <c r="O341" s="4">
        <v>6053025.928156772</v>
      </c>
      <c r="P341" s="4">
        <v>103332.32</v>
      </c>
      <c r="Q341" s="4">
        <v>332953.57999999996</v>
      </c>
      <c r="R341" s="4">
        <v>10938024.000000002</v>
      </c>
      <c r="S341" s="5">
        <v>4448933.048389593</v>
      </c>
      <c r="T341" s="5">
        <v>6053326.458155212</v>
      </c>
      <c r="U341" s="5">
        <v>103337.45040293188</v>
      </c>
      <c r="V341" s="4">
        <v>20606.493052261863</v>
      </c>
      <c r="W341" s="5">
        <v>10626203.45</v>
      </c>
      <c r="X341" s="4">
        <v>4448712.171843228</v>
      </c>
      <c r="Y341" s="4">
        <v>6053025.928156771</v>
      </c>
      <c r="Z341" s="5">
        <v>103332.31999999999</v>
      </c>
      <c r="AA341" s="5">
        <v>20605.469999999987</v>
      </c>
      <c r="AB341" s="5">
        <v>10625675.889999999</v>
      </c>
    </row>
    <row r="342" spans="1:28" s="6" customFormat="1" ht="12.75" customHeight="1">
      <c r="A342" s="3" t="s">
        <v>260</v>
      </c>
      <c r="B342" s="3" t="s">
        <v>261</v>
      </c>
      <c r="C342" s="3" t="s">
        <v>49</v>
      </c>
      <c r="D342" s="3" t="s">
        <v>269</v>
      </c>
      <c r="E342" s="3" t="s">
        <v>32</v>
      </c>
      <c r="F342" s="3" t="s">
        <v>273</v>
      </c>
      <c r="G342" s="3">
        <v>4191</v>
      </c>
      <c r="H342" s="3" t="s">
        <v>264</v>
      </c>
      <c r="I342" s="4">
        <v>195608114.9302257</v>
      </c>
      <c r="J342" s="4">
        <v>3970006231.9668813</v>
      </c>
      <c r="K342" s="4">
        <v>89965088.78821604</v>
      </c>
      <c r="L342" s="4">
        <v>152225247.3146763</v>
      </c>
      <c r="M342" s="4">
        <v>4407804683</v>
      </c>
      <c r="N342" s="4">
        <v>196876183.3877852</v>
      </c>
      <c r="O342" s="4">
        <v>3995742585.905303</v>
      </c>
      <c r="P342" s="4">
        <v>90548305.34553815</v>
      </c>
      <c r="Q342" s="4">
        <v>152432608.36137265</v>
      </c>
      <c r="R342" s="4">
        <v>4435599682.999999</v>
      </c>
      <c r="S342" s="5">
        <v>195763210.88747555</v>
      </c>
      <c r="T342" s="5">
        <v>3973154015.0588784</v>
      </c>
      <c r="U342" s="5">
        <v>90036421.31738874</v>
      </c>
      <c r="V342" s="4">
        <v>31182259.206256185</v>
      </c>
      <c r="W342" s="5">
        <v>4290135906.469999</v>
      </c>
      <c r="X342" s="4">
        <v>197031086.7164874</v>
      </c>
      <c r="Y342" s="4">
        <v>3998886459.4635124</v>
      </c>
      <c r="Z342" s="5">
        <v>90619549.27999997</v>
      </c>
      <c r="AA342" s="5">
        <v>31384213.560000002</v>
      </c>
      <c r="AB342" s="5">
        <v>4317921309.02</v>
      </c>
    </row>
    <row r="343" spans="1:28" s="6" customFormat="1" ht="12.75" customHeight="1">
      <c r="A343" s="3" t="s">
        <v>260</v>
      </c>
      <c r="B343" s="3" t="s">
        <v>261</v>
      </c>
      <c r="C343" s="3" t="s">
        <v>49</v>
      </c>
      <c r="D343" s="3" t="s">
        <v>269</v>
      </c>
      <c r="E343" s="3" t="s">
        <v>32</v>
      </c>
      <c r="F343" s="3" t="s">
        <v>273</v>
      </c>
      <c r="G343" s="3">
        <v>4192</v>
      </c>
      <c r="H343" s="3" t="s">
        <v>257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358015</v>
      </c>
      <c r="R343" s="4">
        <v>358015</v>
      </c>
      <c r="S343" s="5">
        <v>0</v>
      </c>
      <c r="T343" s="5">
        <v>0</v>
      </c>
      <c r="U343" s="5">
        <v>0</v>
      </c>
      <c r="V343" s="4">
        <v>0</v>
      </c>
      <c r="W343" s="5">
        <v>0</v>
      </c>
      <c r="X343" s="4">
        <v>0</v>
      </c>
      <c r="Y343" s="4">
        <v>0</v>
      </c>
      <c r="Z343" s="5">
        <v>0</v>
      </c>
      <c r="AA343" s="5">
        <v>358015</v>
      </c>
      <c r="AB343" s="5">
        <v>358015</v>
      </c>
    </row>
    <row r="344" spans="1:28" s="6" customFormat="1" ht="12.75" customHeight="1">
      <c r="A344" s="3" t="s">
        <v>260</v>
      </c>
      <c r="B344" s="3" t="s">
        <v>261</v>
      </c>
      <c r="C344" s="3" t="s">
        <v>49</v>
      </c>
      <c r="D344" s="3" t="s">
        <v>269</v>
      </c>
      <c r="E344" s="3" t="s">
        <v>32</v>
      </c>
      <c r="F344" s="3" t="s">
        <v>273</v>
      </c>
      <c r="G344" s="3">
        <v>4195</v>
      </c>
      <c r="H344" s="3" t="s">
        <v>265</v>
      </c>
      <c r="I344" s="4">
        <v>91074816.90277146</v>
      </c>
      <c r="J344" s="4">
        <v>199712215.22715017</v>
      </c>
      <c r="K344" s="4">
        <v>3518539.9400783726</v>
      </c>
      <c r="L344" s="4">
        <v>5587953.93</v>
      </c>
      <c r="M344" s="4">
        <v>299893526</v>
      </c>
      <c r="N344" s="4">
        <v>91065286.83240248</v>
      </c>
      <c r="O344" s="4">
        <v>199691317.33759755</v>
      </c>
      <c r="P344" s="4">
        <v>3518171.7600000002</v>
      </c>
      <c r="Q344" s="4">
        <v>5618750.07</v>
      </c>
      <c r="R344" s="4">
        <v>299893526</v>
      </c>
      <c r="S344" s="5">
        <v>91074816.90277146</v>
      </c>
      <c r="T344" s="5">
        <v>199712215.22715017</v>
      </c>
      <c r="U344" s="5">
        <v>3518539.9400783726</v>
      </c>
      <c r="V344" s="4">
        <v>0</v>
      </c>
      <c r="W344" s="5">
        <v>294305572.07</v>
      </c>
      <c r="X344" s="4">
        <v>91065286.83240248</v>
      </c>
      <c r="Y344" s="4">
        <v>199691317.33759755</v>
      </c>
      <c r="Z344" s="5">
        <v>3518171.7600000002</v>
      </c>
      <c r="AA344" s="5">
        <v>0</v>
      </c>
      <c r="AB344" s="5">
        <v>294274775.93</v>
      </c>
    </row>
    <row r="345" spans="1:28" s="6" customFormat="1" ht="12.75" customHeight="1">
      <c r="A345" s="3" t="s">
        <v>260</v>
      </c>
      <c r="B345" s="3" t="s">
        <v>261</v>
      </c>
      <c r="C345" s="3" t="s">
        <v>49</v>
      </c>
      <c r="D345" s="3" t="s">
        <v>269</v>
      </c>
      <c r="E345" s="3" t="s">
        <v>32</v>
      </c>
      <c r="F345" s="3" t="s">
        <v>273</v>
      </c>
      <c r="G345" s="3">
        <v>4202</v>
      </c>
      <c r="H345" s="3" t="s">
        <v>258</v>
      </c>
      <c r="I345" s="4">
        <v>0</v>
      </c>
      <c r="J345" s="4">
        <v>0</v>
      </c>
      <c r="K345" s="4">
        <v>0</v>
      </c>
      <c r="L345" s="4">
        <v>4739486</v>
      </c>
      <c r="M345" s="4">
        <v>4739486</v>
      </c>
      <c r="N345" s="4">
        <v>0</v>
      </c>
      <c r="O345" s="4">
        <v>0</v>
      </c>
      <c r="P345" s="4">
        <v>0</v>
      </c>
      <c r="Q345" s="4">
        <v>9487448</v>
      </c>
      <c r="R345" s="4">
        <v>9487448</v>
      </c>
      <c r="S345" s="5">
        <v>0</v>
      </c>
      <c r="T345" s="5">
        <v>0</v>
      </c>
      <c r="U345" s="5">
        <v>0</v>
      </c>
      <c r="V345" s="4">
        <v>4739486</v>
      </c>
      <c r="W345" s="5">
        <v>4739486</v>
      </c>
      <c r="X345" s="4">
        <v>0</v>
      </c>
      <c r="Y345" s="4">
        <v>0</v>
      </c>
      <c r="Z345" s="5">
        <v>0</v>
      </c>
      <c r="AA345" s="5">
        <v>9487448</v>
      </c>
      <c r="AB345" s="5">
        <v>9487448</v>
      </c>
    </row>
    <row r="346" spans="1:28" s="6" customFormat="1" ht="12.75" customHeight="1">
      <c r="A346" s="3" t="s">
        <v>260</v>
      </c>
      <c r="B346" s="3" t="s">
        <v>261</v>
      </c>
      <c r="C346" s="3" t="s">
        <v>49</v>
      </c>
      <c r="D346" s="3" t="s">
        <v>269</v>
      </c>
      <c r="E346" s="3" t="s">
        <v>32</v>
      </c>
      <c r="F346" s="3" t="s">
        <v>273</v>
      </c>
      <c r="G346" s="3">
        <v>4203</v>
      </c>
      <c r="H346" s="3" t="s">
        <v>197</v>
      </c>
      <c r="I346" s="4">
        <v>5941275.474201739</v>
      </c>
      <c r="J346" s="4">
        <v>12962553.936889593</v>
      </c>
      <c r="K346" s="4">
        <v>243365.8489086702</v>
      </c>
      <c r="L346" s="4">
        <v>428713.74</v>
      </c>
      <c r="M346" s="4">
        <v>19575909</v>
      </c>
      <c r="N346" s="4">
        <v>5940621.478224996</v>
      </c>
      <c r="O346" s="4">
        <v>12961127.061775006</v>
      </c>
      <c r="P346" s="4">
        <v>243339.06</v>
      </c>
      <c r="Q346" s="4">
        <v>430821.4</v>
      </c>
      <c r="R346" s="4">
        <v>19575909</v>
      </c>
      <c r="S346" s="5">
        <v>5941275.474201739</v>
      </c>
      <c r="T346" s="5">
        <v>12962553.936889593</v>
      </c>
      <c r="U346" s="5">
        <v>243365.8489086702</v>
      </c>
      <c r="V346" s="4">
        <v>0</v>
      </c>
      <c r="W346" s="5">
        <v>19147195.26</v>
      </c>
      <c r="X346" s="4">
        <v>5940621.478224996</v>
      </c>
      <c r="Y346" s="4">
        <v>12961127.061775006</v>
      </c>
      <c r="Z346" s="5">
        <v>243339.06</v>
      </c>
      <c r="AA346" s="5">
        <v>0</v>
      </c>
      <c r="AB346" s="5">
        <v>19145087.6</v>
      </c>
    </row>
    <row r="347" spans="1:28" s="6" customFormat="1" ht="12.75" customHeight="1">
      <c r="A347" s="3" t="s">
        <v>260</v>
      </c>
      <c r="B347" s="3" t="s">
        <v>261</v>
      </c>
      <c r="C347" s="3" t="s">
        <v>49</v>
      </c>
      <c r="D347" s="3" t="s">
        <v>269</v>
      </c>
      <c r="E347" s="3" t="s">
        <v>32</v>
      </c>
      <c r="F347" s="3" t="s">
        <v>273</v>
      </c>
      <c r="G347" s="3">
        <v>4204</v>
      </c>
      <c r="H347" s="3" t="s">
        <v>64</v>
      </c>
      <c r="I347" s="4">
        <v>12206891.522823352</v>
      </c>
      <c r="J347" s="4">
        <v>245317708.83675092</v>
      </c>
      <c r="K347" s="4">
        <v>5649866.332024401</v>
      </c>
      <c r="L347" s="4">
        <v>12244343.308401302</v>
      </c>
      <c r="M347" s="4">
        <v>275418810</v>
      </c>
      <c r="N347" s="4">
        <v>12214407.144485831</v>
      </c>
      <c r="O347" s="4">
        <v>245468747.70551416</v>
      </c>
      <c r="P347" s="4">
        <v>5653344.88</v>
      </c>
      <c r="Q347" s="4">
        <v>12244443.07</v>
      </c>
      <c r="R347" s="4">
        <v>275580942.8</v>
      </c>
      <c r="S347" s="5">
        <v>12206891.522823352</v>
      </c>
      <c r="T347" s="5">
        <v>245317708.83675092</v>
      </c>
      <c r="U347" s="5">
        <v>5649866.332024401</v>
      </c>
      <c r="V347" s="4">
        <v>162033.03840130212</v>
      </c>
      <c r="W347" s="5">
        <v>263336499.73</v>
      </c>
      <c r="X347" s="4">
        <v>12214407.144485831</v>
      </c>
      <c r="Y347" s="4">
        <v>245468747.7055142</v>
      </c>
      <c r="Z347" s="5">
        <v>5653344.88</v>
      </c>
      <c r="AA347" s="5">
        <v>162132.7999999998</v>
      </c>
      <c r="AB347" s="5">
        <v>263498632.53000003</v>
      </c>
    </row>
    <row r="348" spans="1:28" s="6" customFormat="1" ht="12.75" customHeight="1">
      <c r="A348" s="3" t="s">
        <v>260</v>
      </c>
      <c r="B348" s="3" t="s">
        <v>261</v>
      </c>
      <c r="C348" s="3" t="s">
        <v>49</v>
      </c>
      <c r="D348" s="3" t="s">
        <v>269</v>
      </c>
      <c r="E348" s="3" t="s">
        <v>32</v>
      </c>
      <c r="F348" s="3" t="s">
        <v>273</v>
      </c>
      <c r="G348" s="3">
        <v>4205</v>
      </c>
      <c r="H348" s="3" t="s">
        <v>272</v>
      </c>
      <c r="I348" s="4">
        <v>0</v>
      </c>
      <c r="J348" s="4">
        <v>0</v>
      </c>
      <c r="K348" s="4">
        <v>0</v>
      </c>
      <c r="L348" s="4">
        <v>1665182</v>
      </c>
      <c r="M348" s="4">
        <v>1665182</v>
      </c>
      <c r="N348" s="4">
        <v>0</v>
      </c>
      <c r="O348" s="4">
        <v>0</v>
      </c>
      <c r="P348" s="4">
        <v>0</v>
      </c>
      <c r="Q348" s="4">
        <v>1665182</v>
      </c>
      <c r="R348" s="4">
        <v>1665182</v>
      </c>
      <c r="S348" s="5">
        <v>0</v>
      </c>
      <c r="T348" s="5">
        <v>0</v>
      </c>
      <c r="U348" s="5">
        <v>0</v>
      </c>
      <c r="V348" s="4">
        <v>1665182</v>
      </c>
      <c r="W348" s="5">
        <v>1665182</v>
      </c>
      <c r="X348" s="4">
        <v>0</v>
      </c>
      <c r="Y348" s="4">
        <v>0</v>
      </c>
      <c r="Z348" s="5">
        <v>0</v>
      </c>
      <c r="AA348" s="5">
        <v>1522757.54</v>
      </c>
      <c r="AB348" s="5">
        <v>1522757.54</v>
      </c>
    </row>
    <row r="349" spans="1:28" s="6" customFormat="1" ht="12.75" customHeight="1">
      <c r="A349" s="3" t="s">
        <v>260</v>
      </c>
      <c r="B349" s="3" t="s">
        <v>261</v>
      </c>
      <c r="C349" s="3" t="s">
        <v>49</v>
      </c>
      <c r="D349" s="3" t="s">
        <v>269</v>
      </c>
      <c r="E349" s="3" t="s">
        <v>40</v>
      </c>
      <c r="F349" s="3" t="s">
        <v>274</v>
      </c>
      <c r="G349" s="3">
        <v>4311</v>
      </c>
      <c r="H349" s="3" t="s">
        <v>264</v>
      </c>
      <c r="I349" s="4">
        <v>48495439.7438666</v>
      </c>
      <c r="J349" s="4">
        <v>1443392233.5871382</v>
      </c>
      <c r="K349" s="4">
        <v>35142711.90781371</v>
      </c>
      <c r="L349" s="4">
        <v>68856640.76118131</v>
      </c>
      <c r="M349" s="4">
        <v>1595887026</v>
      </c>
      <c r="N349" s="4">
        <v>48495324.94824076</v>
      </c>
      <c r="O349" s="4">
        <v>1443388816.8717592</v>
      </c>
      <c r="P349" s="4">
        <v>35142628.72</v>
      </c>
      <c r="Q349" s="4">
        <v>68860255.46000001</v>
      </c>
      <c r="R349" s="4">
        <v>1595887026</v>
      </c>
      <c r="S349" s="5">
        <v>48495439.74386661</v>
      </c>
      <c r="T349" s="5">
        <v>1443392233.5871384</v>
      </c>
      <c r="U349" s="5">
        <v>35142711.90781372</v>
      </c>
      <c r="V349" s="4">
        <v>562357.8611813034</v>
      </c>
      <c r="W349" s="5">
        <v>1527592743.1000001</v>
      </c>
      <c r="X349" s="4">
        <v>48495324.94824076</v>
      </c>
      <c r="Y349" s="4">
        <v>1443388816.8717592</v>
      </c>
      <c r="Z349" s="5">
        <v>35142628.72</v>
      </c>
      <c r="AA349" s="5">
        <v>562356.5300000012</v>
      </c>
      <c r="AB349" s="5">
        <v>1527589127.07</v>
      </c>
    </row>
    <row r="350" spans="1:28" s="6" customFormat="1" ht="12.75" customHeight="1">
      <c r="A350" s="3" t="s">
        <v>260</v>
      </c>
      <c r="B350" s="3" t="s">
        <v>261</v>
      </c>
      <c r="C350" s="3" t="s">
        <v>49</v>
      </c>
      <c r="D350" s="3" t="s">
        <v>269</v>
      </c>
      <c r="E350" s="3" t="s">
        <v>40</v>
      </c>
      <c r="F350" s="3" t="s">
        <v>274</v>
      </c>
      <c r="G350" s="3">
        <v>4312</v>
      </c>
      <c r="H350" s="3" t="s">
        <v>257</v>
      </c>
      <c r="I350" s="4">
        <v>0</v>
      </c>
      <c r="J350" s="4">
        <v>0</v>
      </c>
      <c r="K350" s="4">
        <v>0</v>
      </c>
      <c r="L350" s="4">
        <v>2934399</v>
      </c>
      <c r="M350" s="4">
        <v>2934399</v>
      </c>
      <c r="N350" s="4">
        <v>0</v>
      </c>
      <c r="O350" s="4">
        <v>0</v>
      </c>
      <c r="P350" s="4">
        <v>0</v>
      </c>
      <c r="Q350" s="4">
        <v>2934399</v>
      </c>
      <c r="R350" s="4">
        <v>2934399</v>
      </c>
      <c r="S350" s="5">
        <v>0</v>
      </c>
      <c r="T350" s="5">
        <v>0</v>
      </c>
      <c r="U350" s="5">
        <v>0</v>
      </c>
      <c r="V350" s="4">
        <v>2934399</v>
      </c>
      <c r="W350" s="5">
        <v>2934399</v>
      </c>
      <c r="X350" s="4">
        <v>0</v>
      </c>
      <c r="Y350" s="4">
        <v>0</v>
      </c>
      <c r="Z350" s="5">
        <v>0</v>
      </c>
      <c r="AA350" s="5">
        <v>2934399</v>
      </c>
      <c r="AB350" s="5">
        <v>2934399</v>
      </c>
    </row>
    <row r="351" spans="1:28" s="6" customFormat="1" ht="12.75" customHeight="1">
      <c r="A351" s="3" t="s">
        <v>260</v>
      </c>
      <c r="B351" s="3" t="s">
        <v>261</v>
      </c>
      <c r="C351" s="3" t="s">
        <v>49</v>
      </c>
      <c r="D351" s="3" t="s">
        <v>269</v>
      </c>
      <c r="E351" s="3" t="s">
        <v>40</v>
      </c>
      <c r="F351" s="3" t="s">
        <v>274</v>
      </c>
      <c r="G351" s="3">
        <v>4315</v>
      </c>
      <c r="H351" s="3" t="s">
        <v>265</v>
      </c>
      <c r="I351" s="4">
        <v>79831215.06572613</v>
      </c>
      <c r="J351" s="4">
        <v>240283392.8785453</v>
      </c>
      <c r="K351" s="4">
        <v>4282472.36055411</v>
      </c>
      <c r="L351" s="4">
        <v>3578446.6951744277</v>
      </c>
      <c r="M351" s="4">
        <v>327975527</v>
      </c>
      <c r="N351" s="4">
        <v>79826390.29218902</v>
      </c>
      <c r="O351" s="4">
        <v>240268870.82781097</v>
      </c>
      <c r="P351" s="4">
        <v>4282213.54</v>
      </c>
      <c r="Q351" s="4">
        <v>3637110.43</v>
      </c>
      <c r="R351" s="4">
        <v>328014585.09000003</v>
      </c>
      <c r="S351" s="5">
        <v>79831215.06572613</v>
      </c>
      <c r="T351" s="5">
        <v>240283392.8785453</v>
      </c>
      <c r="U351" s="5">
        <v>4282472.36055411</v>
      </c>
      <c r="V351" s="4">
        <v>12329.735174427798</v>
      </c>
      <c r="W351" s="5">
        <v>324409410.03999996</v>
      </c>
      <c r="X351" s="4">
        <v>79826390.29218902</v>
      </c>
      <c r="Y351" s="4">
        <v>240268870.82781097</v>
      </c>
      <c r="Z351" s="5">
        <v>4282213.54</v>
      </c>
      <c r="AA351" s="5">
        <v>12328.990000000224</v>
      </c>
      <c r="AB351" s="5">
        <v>324389803.65000004</v>
      </c>
    </row>
    <row r="352" spans="1:28" s="6" customFormat="1" ht="12.75" customHeight="1">
      <c r="A352" s="3" t="s">
        <v>260</v>
      </c>
      <c r="B352" s="3" t="s">
        <v>261</v>
      </c>
      <c r="C352" s="3" t="s">
        <v>49</v>
      </c>
      <c r="D352" s="3" t="s">
        <v>269</v>
      </c>
      <c r="E352" s="3" t="s">
        <v>40</v>
      </c>
      <c r="F352" s="3" t="s">
        <v>274</v>
      </c>
      <c r="G352" s="3">
        <v>4322</v>
      </c>
      <c r="H352" s="3" t="s">
        <v>258</v>
      </c>
      <c r="I352" s="4">
        <v>0</v>
      </c>
      <c r="J352" s="4">
        <v>0</v>
      </c>
      <c r="K352" s="4">
        <v>685138.2772472939</v>
      </c>
      <c r="L352" s="4">
        <v>6105924.722752706</v>
      </c>
      <c r="M352" s="4">
        <v>6791063</v>
      </c>
      <c r="N352" s="4">
        <v>0</v>
      </c>
      <c r="O352" s="4">
        <v>0</v>
      </c>
      <c r="P352" s="4">
        <v>833164</v>
      </c>
      <c r="Q352" s="4">
        <v>7505124</v>
      </c>
      <c r="R352" s="4">
        <v>8338288</v>
      </c>
      <c r="S352" s="5">
        <v>0</v>
      </c>
      <c r="T352" s="5">
        <v>0</v>
      </c>
      <c r="U352" s="5">
        <v>685138.2772472939</v>
      </c>
      <c r="V352" s="4">
        <v>6105924.722752706</v>
      </c>
      <c r="W352" s="5">
        <v>6791063</v>
      </c>
      <c r="X352" s="4">
        <v>0</v>
      </c>
      <c r="Y352" s="4">
        <v>0</v>
      </c>
      <c r="Z352" s="5">
        <v>833164</v>
      </c>
      <c r="AA352" s="5">
        <v>7425124</v>
      </c>
      <c r="AB352" s="5">
        <v>8258288</v>
      </c>
    </row>
    <row r="353" spans="1:28" s="6" customFormat="1" ht="12.75" customHeight="1">
      <c r="A353" s="3" t="s">
        <v>260</v>
      </c>
      <c r="B353" s="3" t="s">
        <v>261</v>
      </c>
      <c r="C353" s="3" t="s">
        <v>49</v>
      </c>
      <c r="D353" s="3" t="s">
        <v>269</v>
      </c>
      <c r="E353" s="3" t="s">
        <v>40</v>
      </c>
      <c r="F353" s="3" t="s">
        <v>274</v>
      </c>
      <c r="G353" s="3">
        <v>4323</v>
      </c>
      <c r="H353" s="3" t="s">
        <v>197</v>
      </c>
      <c r="I353" s="4">
        <v>5245353.696367637</v>
      </c>
      <c r="J353" s="4">
        <v>15721553.566694383</v>
      </c>
      <c r="K353" s="4">
        <v>293313.08170966204</v>
      </c>
      <c r="L353" s="4">
        <v>238695.65522831792</v>
      </c>
      <c r="M353" s="4">
        <v>21498915.999999996</v>
      </c>
      <c r="N353" s="4">
        <v>5245022.649200781</v>
      </c>
      <c r="O353" s="4">
        <v>15720561.340799218</v>
      </c>
      <c r="P353" s="4">
        <v>293294.57</v>
      </c>
      <c r="Q353" s="4">
        <v>242710.49999999997</v>
      </c>
      <c r="R353" s="4">
        <v>21501589.06</v>
      </c>
      <c r="S353" s="5">
        <v>5245353.696367637</v>
      </c>
      <c r="T353" s="5">
        <v>15721553.566694383</v>
      </c>
      <c r="U353" s="5">
        <v>293313.08170966204</v>
      </c>
      <c r="V353" s="4">
        <v>1033.525228317921</v>
      </c>
      <c r="W353" s="5">
        <v>21261253.869999997</v>
      </c>
      <c r="X353" s="4">
        <v>5245022.649200781</v>
      </c>
      <c r="Y353" s="4">
        <v>15720561.340799218</v>
      </c>
      <c r="Z353" s="5">
        <v>293294.57</v>
      </c>
      <c r="AA353" s="5">
        <v>1033.4599999999627</v>
      </c>
      <c r="AB353" s="5">
        <v>21259912.02</v>
      </c>
    </row>
    <row r="354" spans="1:28" s="6" customFormat="1" ht="12.75" customHeight="1">
      <c r="A354" s="3" t="s">
        <v>260</v>
      </c>
      <c r="B354" s="3" t="s">
        <v>261</v>
      </c>
      <c r="C354" s="3" t="s">
        <v>49</v>
      </c>
      <c r="D354" s="3" t="s">
        <v>269</v>
      </c>
      <c r="E354" s="3" t="s">
        <v>40</v>
      </c>
      <c r="F354" s="3" t="s">
        <v>274</v>
      </c>
      <c r="G354" s="3">
        <v>4324</v>
      </c>
      <c r="H354" s="3" t="s">
        <v>64</v>
      </c>
      <c r="I354" s="4">
        <v>3017672.7336458853</v>
      </c>
      <c r="J354" s="4">
        <v>88865367.93704396</v>
      </c>
      <c r="K354" s="4">
        <v>2488618.0493101487</v>
      </c>
      <c r="L354" s="4">
        <v>7536226.28</v>
      </c>
      <c r="M354" s="4">
        <v>101907885</v>
      </c>
      <c r="N354" s="4">
        <v>3017664.8162713367</v>
      </c>
      <c r="O354" s="4">
        <v>88865134.78372867</v>
      </c>
      <c r="P354" s="4">
        <v>2488611.5200000005</v>
      </c>
      <c r="Q354" s="4">
        <v>7536473.88</v>
      </c>
      <c r="R354" s="4">
        <v>101907885</v>
      </c>
      <c r="S354" s="5">
        <v>3017672.7336458853</v>
      </c>
      <c r="T354" s="5">
        <v>88865367.93704396</v>
      </c>
      <c r="U354" s="5">
        <v>2488618.0493101487</v>
      </c>
      <c r="V354" s="4">
        <v>0</v>
      </c>
      <c r="W354" s="5">
        <v>94371658.72</v>
      </c>
      <c r="X354" s="4">
        <v>3017664.8162713363</v>
      </c>
      <c r="Y354" s="4">
        <v>88865134.78372866</v>
      </c>
      <c r="Z354" s="5">
        <v>2488611.52</v>
      </c>
      <c r="AA354" s="5">
        <v>0</v>
      </c>
      <c r="AB354" s="5">
        <v>94371411.11999999</v>
      </c>
    </row>
    <row r="355" spans="1:28" s="6" customFormat="1" ht="12.75" customHeight="1">
      <c r="A355" s="3" t="s">
        <v>260</v>
      </c>
      <c r="B355" s="3" t="s">
        <v>261</v>
      </c>
      <c r="C355" s="3" t="s">
        <v>49</v>
      </c>
      <c r="D355" s="3" t="s">
        <v>269</v>
      </c>
      <c r="E355" s="3" t="s">
        <v>40</v>
      </c>
      <c r="F355" s="3" t="s">
        <v>274</v>
      </c>
      <c r="G355" s="3">
        <v>4325</v>
      </c>
      <c r="H355" s="3" t="s">
        <v>272</v>
      </c>
      <c r="I355" s="4">
        <v>0</v>
      </c>
      <c r="J355" s="4">
        <v>0</v>
      </c>
      <c r="K355" s="4">
        <v>0</v>
      </c>
      <c r="L355" s="4">
        <v>2492475</v>
      </c>
      <c r="M355" s="4">
        <v>2492475</v>
      </c>
      <c r="N355" s="4">
        <v>0</v>
      </c>
      <c r="O355" s="4">
        <v>0</v>
      </c>
      <c r="P355" s="4">
        <v>0</v>
      </c>
      <c r="Q355" s="4">
        <v>2492475</v>
      </c>
      <c r="R355" s="4">
        <v>2492475</v>
      </c>
      <c r="S355" s="5">
        <v>0</v>
      </c>
      <c r="T355" s="5">
        <v>0</v>
      </c>
      <c r="U355" s="5">
        <v>0</v>
      </c>
      <c r="V355" s="4">
        <v>2492475</v>
      </c>
      <c r="W355" s="5">
        <v>2492475</v>
      </c>
      <c r="X355" s="4">
        <v>0</v>
      </c>
      <c r="Y355" s="4">
        <v>0</v>
      </c>
      <c r="Z355" s="5">
        <v>0</v>
      </c>
      <c r="AA355" s="5">
        <v>2492475</v>
      </c>
      <c r="AB355" s="5">
        <v>2492475</v>
      </c>
    </row>
    <row r="356" spans="1:28" s="6" customFormat="1" ht="12.75" customHeight="1">
      <c r="A356" s="3" t="s">
        <v>260</v>
      </c>
      <c r="B356" s="3" t="s">
        <v>261</v>
      </c>
      <c r="C356" s="3" t="s">
        <v>49</v>
      </c>
      <c r="D356" s="3" t="s">
        <v>269</v>
      </c>
      <c r="E356" s="3" t="s">
        <v>40</v>
      </c>
      <c r="F356" s="3" t="s">
        <v>274</v>
      </c>
      <c r="G356" s="3">
        <v>4326</v>
      </c>
      <c r="H356" s="3" t="s">
        <v>275</v>
      </c>
      <c r="I356" s="4">
        <v>273024.28005382256</v>
      </c>
      <c r="J356" s="4">
        <v>882334.3799461774</v>
      </c>
      <c r="K356" s="4">
        <v>13348.339999999998</v>
      </c>
      <c r="L356" s="4">
        <v>47340</v>
      </c>
      <c r="M356" s="4">
        <v>1216047</v>
      </c>
      <c r="N356" s="4">
        <v>273024.28005382256</v>
      </c>
      <c r="O356" s="4">
        <v>882334.3799461774</v>
      </c>
      <c r="P356" s="4">
        <v>13348.339999999998</v>
      </c>
      <c r="Q356" s="4">
        <v>47340</v>
      </c>
      <c r="R356" s="4">
        <v>1216047</v>
      </c>
      <c r="S356" s="5">
        <v>273024.28005382256</v>
      </c>
      <c r="T356" s="5">
        <v>882334.3799461774</v>
      </c>
      <c r="U356" s="5">
        <v>13348.339999999998</v>
      </c>
      <c r="V356" s="4">
        <v>0</v>
      </c>
      <c r="W356" s="5">
        <v>1168707</v>
      </c>
      <c r="X356" s="4">
        <v>273024.2800538226</v>
      </c>
      <c r="Y356" s="4">
        <v>882334.3799461775</v>
      </c>
      <c r="Z356" s="5">
        <v>13348.34</v>
      </c>
      <c r="AA356" s="5">
        <v>0</v>
      </c>
      <c r="AB356" s="5">
        <v>1168707.0000000002</v>
      </c>
    </row>
    <row r="357" spans="1:28" s="6" customFormat="1" ht="12.75" customHeight="1">
      <c r="A357" s="3" t="s">
        <v>260</v>
      </c>
      <c r="B357" s="3" t="s">
        <v>261</v>
      </c>
      <c r="C357" s="3" t="s">
        <v>49</v>
      </c>
      <c r="D357" s="3" t="s">
        <v>269</v>
      </c>
      <c r="E357" s="3" t="s">
        <v>42</v>
      </c>
      <c r="F357" s="3" t="s">
        <v>276</v>
      </c>
      <c r="G357" s="3">
        <v>4461</v>
      </c>
      <c r="H357" s="3" t="s">
        <v>264</v>
      </c>
      <c r="I357" s="4">
        <v>45847316.9774945</v>
      </c>
      <c r="J357" s="4">
        <v>2057988380.2183664</v>
      </c>
      <c r="K357" s="4">
        <v>39178795.73413925</v>
      </c>
      <c r="L357" s="4">
        <v>47275694.06999999</v>
      </c>
      <c r="M357" s="4">
        <v>2190290187</v>
      </c>
      <c r="N357" s="4">
        <v>45847028.890991196</v>
      </c>
      <c r="O357" s="4">
        <v>2057975448.6290088</v>
      </c>
      <c r="P357" s="4">
        <v>39178549.550000004</v>
      </c>
      <c r="Q357" s="4">
        <v>47289159.92999999</v>
      </c>
      <c r="R357" s="4">
        <v>2190290187</v>
      </c>
      <c r="S357" s="5">
        <v>45847316.97749449</v>
      </c>
      <c r="T357" s="5">
        <v>2057988380.2183661</v>
      </c>
      <c r="U357" s="5">
        <v>39178795.73413925</v>
      </c>
      <c r="V357" s="4">
        <v>0</v>
      </c>
      <c r="W357" s="5">
        <v>2143014492.9299998</v>
      </c>
      <c r="X357" s="4">
        <v>45847028.890991196</v>
      </c>
      <c r="Y357" s="4">
        <v>2057975448.6290088</v>
      </c>
      <c r="Z357" s="5">
        <v>39178549.550000004</v>
      </c>
      <c r="AA357" s="5">
        <v>0</v>
      </c>
      <c r="AB357" s="5">
        <v>2143001027.07</v>
      </c>
    </row>
    <row r="358" spans="1:28" s="6" customFormat="1" ht="12.75" customHeight="1">
      <c r="A358" s="3" t="s">
        <v>260</v>
      </c>
      <c r="B358" s="3" t="s">
        <v>261</v>
      </c>
      <c r="C358" s="3" t="s">
        <v>49</v>
      </c>
      <c r="D358" s="3" t="s">
        <v>269</v>
      </c>
      <c r="E358" s="3" t="s">
        <v>42</v>
      </c>
      <c r="F358" s="3" t="s">
        <v>276</v>
      </c>
      <c r="G358" s="3">
        <v>4465</v>
      </c>
      <c r="H358" s="3" t="s">
        <v>265</v>
      </c>
      <c r="I358" s="4">
        <v>27532930.723983742</v>
      </c>
      <c r="J358" s="4">
        <v>104991666.69406691</v>
      </c>
      <c r="K358" s="4">
        <v>1992725.891949341</v>
      </c>
      <c r="L358" s="4">
        <v>2129750.69</v>
      </c>
      <c r="M358" s="4">
        <v>136647074</v>
      </c>
      <c r="N358" s="4">
        <v>27530091.914270636</v>
      </c>
      <c r="O358" s="4">
        <v>104980841.42572936</v>
      </c>
      <c r="P358" s="4">
        <v>1992520.43</v>
      </c>
      <c r="Q358" s="4">
        <v>2143620.23</v>
      </c>
      <c r="R358" s="4">
        <v>136647074</v>
      </c>
      <c r="S358" s="5">
        <v>27532930.723983742</v>
      </c>
      <c r="T358" s="5">
        <v>104991666.69406691</v>
      </c>
      <c r="U358" s="5">
        <v>1992725.891949341</v>
      </c>
      <c r="V358" s="4">
        <v>0</v>
      </c>
      <c r="W358" s="5">
        <v>134517323.31</v>
      </c>
      <c r="X358" s="4">
        <v>27530091.914270636</v>
      </c>
      <c r="Y358" s="4">
        <v>104980841.42572936</v>
      </c>
      <c r="Z358" s="5">
        <v>1992520.43</v>
      </c>
      <c r="AA358" s="5">
        <v>0</v>
      </c>
      <c r="AB358" s="5">
        <v>134503453.77</v>
      </c>
    </row>
    <row r="359" spans="1:28" s="6" customFormat="1" ht="12.75" customHeight="1">
      <c r="A359" s="3" t="s">
        <v>260</v>
      </c>
      <c r="B359" s="3" t="s">
        <v>261</v>
      </c>
      <c r="C359" s="3" t="s">
        <v>49</v>
      </c>
      <c r="D359" s="3" t="s">
        <v>269</v>
      </c>
      <c r="E359" s="3" t="s">
        <v>42</v>
      </c>
      <c r="F359" s="3" t="s">
        <v>276</v>
      </c>
      <c r="G359" s="3">
        <v>4472</v>
      </c>
      <c r="H359" s="3" t="s">
        <v>258</v>
      </c>
      <c r="I359" s="4">
        <v>0</v>
      </c>
      <c r="J359" s="4">
        <v>0</v>
      </c>
      <c r="K359" s="4">
        <v>0</v>
      </c>
      <c r="L359" s="4">
        <v>1553557</v>
      </c>
      <c r="M359" s="4">
        <v>1553557</v>
      </c>
      <c r="N359" s="4">
        <v>0</v>
      </c>
      <c r="O359" s="4">
        <v>0</v>
      </c>
      <c r="P359" s="4">
        <v>0</v>
      </c>
      <c r="Q359" s="4">
        <v>1553557</v>
      </c>
      <c r="R359" s="4">
        <v>1553557</v>
      </c>
      <c r="S359" s="5">
        <v>0</v>
      </c>
      <c r="T359" s="5">
        <v>0</v>
      </c>
      <c r="U359" s="5">
        <v>0</v>
      </c>
      <c r="V359" s="4">
        <v>1553557</v>
      </c>
      <c r="W359" s="5">
        <v>1553557</v>
      </c>
      <c r="X359" s="4">
        <v>0</v>
      </c>
      <c r="Y359" s="4">
        <v>0</v>
      </c>
      <c r="Z359" s="5">
        <v>0</v>
      </c>
      <c r="AA359" s="5">
        <v>1553557</v>
      </c>
      <c r="AB359" s="5">
        <v>1553557</v>
      </c>
    </row>
    <row r="360" spans="1:28" s="6" customFormat="1" ht="12.75" customHeight="1">
      <c r="A360" s="3" t="s">
        <v>260</v>
      </c>
      <c r="B360" s="3" t="s">
        <v>261</v>
      </c>
      <c r="C360" s="3" t="s">
        <v>49</v>
      </c>
      <c r="D360" s="3" t="s">
        <v>269</v>
      </c>
      <c r="E360" s="3" t="s">
        <v>42</v>
      </c>
      <c r="F360" s="3" t="s">
        <v>276</v>
      </c>
      <c r="G360" s="3">
        <v>4473</v>
      </c>
      <c r="H360" s="3" t="s">
        <v>197</v>
      </c>
      <c r="I360" s="4">
        <v>1800076.2813236194</v>
      </c>
      <c r="J360" s="4">
        <v>6809177.763417757</v>
      </c>
      <c r="K360" s="4">
        <v>135760.77525862504</v>
      </c>
      <c r="L360" s="4">
        <v>132034.18</v>
      </c>
      <c r="M360" s="4">
        <v>8877049.000000002</v>
      </c>
      <c r="N360" s="4">
        <v>1799880.903906987</v>
      </c>
      <c r="O360" s="4">
        <v>6808438.706093014</v>
      </c>
      <c r="P360" s="4">
        <v>135746.04000000004</v>
      </c>
      <c r="Q360" s="4">
        <v>132983.35</v>
      </c>
      <c r="R360" s="4">
        <v>8877049.000000002</v>
      </c>
      <c r="S360" s="5">
        <v>1800076.2813236194</v>
      </c>
      <c r="T360" s="5">
        <v>6809177.763417757</v>
      </c>
      <c r="U360" s="5">
        <v>135760.77525862504</v>
      </c>
      <c r="V360" s="4">
        <v>0</v>
      </c>
      <c r="W360" s="5">
        <v>8745014.820000002</v>
      </c>
      <c r="X360" s="4">
        <v>1799880.9039069866</v>
      </c>
      <c r="Y360" s="4">
        <v>6808438.706093012</v>
      </c>
      <c r="Z360" s="5">
        <v>135746.04</v>
      </c>
      <c r="AA360" s="5">
        <v>0</v>
      </c>
      <c r="AB360" s="5">
        <v>8744065.649999999</v>
      </c>
    </row>
    <row r="361" spans="1:28" s="6" customFormat="1" ht="12.75" customHeight="1">
      <c r="A361" s="3" t="s">
        <v>260</v>
      </c>
      <c r="B361" s="3" t="s">
        <v>261</v>
      </c>
      <c r="C361" s="3" t="s">
        <v>49</v>
      </c>
      <c r="D361" s="3" t="s">
        <v>269</v>
      </c>
      <c r="E361" s="3" t="s">
        <v>42</v>
      </c>
      <c r="F361" s="3" t="s">
        <v>276</v>
      </c>
      <c r="G361" s="3">
        <v>4474</v>
      </c>
      <c r="H361" s="3" t="s">
        <v>64</v>
      </c>
      <c r="I361" s="4">
        <v>2733673.263695135</v>
      </c>
      <c r="J361" s="4">
        <v>121042245.68848613</v>
      </c>
      <c r="K361" s="4">
        <v>4717627.698707251</v>
      </c>
      <c r="L361" s="4">
        <v>11680699.349111496</v>
      </c>
      <c r="M361" s="4">
        <v>140174246</v>
      </c>
      <c r="N361" s="4">
        <v>2828742.6376284263</v>
      </c>
      <c r="O361" s="4">
        <v>125251750.41237158</v>
      </c>
      <c r="P361" s="4">
        <v>4881693.360000001</v>
      </c>
      <c r="Q361" s="4">
        <v>11807059.59</v>
      </c>
      <c r="R361" s="4">
        <v>144769246</v>
      </c>
      <c r="S361" s="5">
        <v>2733673.263695135</v>
      </c>
      <c r="T361" s="5">
        <v>121042245.68848613</v>
      </c>
      <c r="U361" s="5">
        <v>4717627.698707251</v>
      </c>
      <c r="V361" s="4">
        <v>4469561.379111496</v>
      </c>
      <c r="W361" s="5">
        <v>132963108.03000002</v>
      </c>
      <c r="X361" s="4">
        <v>2828742.6376284254</v>
      </c>
      <c r="Y361" s="4">
        <v>125251750.41237156</v>
      </c>
      <c r="Z361" s="5">
        <v>4881693.36</v>
      </c>
      <c r="AA361" s="5">
        <v>4624999.999999999</v>
      </c>
      <c r="AB361" s="5">
        <v>137587186.40999997</v>
      </c>
    </row>
    <row r="362" spans="1:28" s="6" customFormat="1" ht="12.75" customHeight="1">
      <c r="A362" s="3" t="s">
        <v>260</v>
      </c>
      <c r="B362" s="3" t="s">
        <v>261</v>
      </c>
      <c r="C362" s="3" t="s">
        <v>49</v>
      </c>
      <c r="D362" s="3" t="s">
        <v>269</v>
      </c>
      <c r="E362" s="3" t="s">
        <v>42</v>
      </c>
      <c r="F362" s="3" t="s">
        <v>276</v>
      </c>
      <c r="G362" s="3">
        <v>4475</v>
      </c>
      <c r="H362" s="3" t="s">
        <v>272</v>
      </c>
      <c r="I362" s="4">
        <v>0</v>
      </c>
      <c r="J362" s="4">
        <v>0</v>
      </c>
      <c r="K362" s="4">
        <v>0</v>
      </c>
      <c r="L362" s="4">
        <v>1165883</v>
      </c>
      <c r="M362" s="4">
        <v>1165883</v>
      </c>
      <c r="N362" s="4">
        <v>0</v>
      </c>
      <c r="O362" s="4">
        <v>0</v>
      </c>
      <c r="P362" s="4">
        <v>0</v>
      </c>
      <c r="Q362" s="4">
        <v>1165883</v>
      </c>
      <c r="R362" s="4">
        <v>1165883</v>
      </c>
      <c r="S362" s="5">
        <v>0</v>
      </c>
      <c r="T362" s="5">
        <v>0</v>
      </c>
      <c r="U362" s="5">
        <v>0</v>
      </c>
      <c r="V362" s="4">
        <v>1165883</v>
      </c>
      <c r="W362" s="5">
        <v>1165883</v>
      </c>
      <c r="X362" s="4">
        <v>0</v>
      </c>
      <c r="Y362" s="4">
        <v>0</v>
      </c>
      <c r="Z362" s="5">
        <v>0</v>
      </c>
      <c r="AA362" s="5">
        <v>1165883</v>
      </c>
      <c r="AB362" s="5">
        <v>1165883</v>
      </c>
    </row>
    <row r="363" spans="1:28" s="6" customFormat="1" ht="12.75" customHeight="1">
      <c r="A363" s="3" t="s">
        <v>260</v>
      </c>
      <c r="B363" s="3" t="s">
        <v>261</v>
      </c>
      <c r="C363" s="3" t="s">
        <v>49</v>
      </c>
      <c r="D363" s="3" t="s">
        <v>269</v>
      </c>
      <c r="E363" s="3" t="s">
        <v>59</v>
      </c>
      <c r="F363" s="3" t="s">
        <v>277</v>
      </c>
      <c r="G363" s="3">
        <v>4800</v>
      </c>
      <c r="H363" s="3" t="s">
        <v>234</v>
      </c>
      <c r="I363" s="4">
        <v>103599368.23708063</v>
      </c>
      <c r="J363" s="4">
        <v>5439105548.92556</v>
      </c>
      <c r="K363" s="4">
        <v>175427823.73444378</v>
      </c>
      <c r="L363" s="4">
        <v>54837786.10291569</v>
      </c>
      <c r="M363" s="4">
        <v>5772970527</v>
      </c>
      <c r="N363" s="4">
        <v>103235031.45882812</v>
      </c>
      <c r="O363" s="4">
        <v>5419977380.231173</v>
      </c>
      <c r="P363" s="4">
        <v>174810881.67</v>
      </c>
      <c r="Q363" s="4">
        <v>74947233.64000002</v>
      </c>
      <c r="R363" s="4">
        <v>5772970527.000001</v>
      </c>
      <c r="S363" s="5">
        <v>103599368.23708065</v>
      </c>
      <c r="T363" s="5">
        <v>5439105548.925561</v>
      </c>
      <c r="U363" s="5">
        <v>175427823.7344438</v>
      </c>
      <c r="V363" s="4">
        <v>247388.6629156894</v>
      </c>
      <c r="W363" s="5">
        <v>5718380129.56</v>
      </c>
      <c r="X363" s="4">
        <v>103235031.4588281</v>
      </c>
      <c r="Y363" s="4">
        <v>5419977380.231173</v>
      </c>
      <c r="Z363" s="5">
        <v>174810881.67</v>
      </c>
      <c r="AA363" s="5">
        <v>246518.65000000596</v>
      </c>
      <c r="AB363" s="5">
        <v>5698269812.01</v>
      </c>
    </row>
    <row r="364" spans="1:28" s="6" customFormat="1" ht="12.75" customHeight="1">
      <c r="A364" s="3" t="s">
        <v>260</v>
      </c>
      <c r="B364" s="3" t="s">
        <v>261</v>
      </c>
      <c r="C364" s="3" t="s">
        <v>49</v>
      </c>
      <c r="D364" s="3" t="s">
        <v>269</v>
      </c>
      <c r="E364" s="3" t="s">
        <v>59</v>
      </c>
      <c r="F364" s="3" t="s">
        <v>277</v>
      </c>
      <c r="G364" s="3">
        <v>4802</v>
      </c>
      <c r="H364" s="3" t="s">
        <v>265</v>
      </c>
      <c r="I364" s="4">
        <v>1665103.9587180354</v>
      </c>
      <c r="J364" s="4">
        <v>14969085.795176037</v>
      </c>
      <c r="K364" s="4">
        <v>63337.75610592605</v>
      </c>
      <c r="L364" s="4">
        <v>156994.49</v>
      </c>
      <c r="M364" s="4">
        <v>16854521.999999996</v>
      </c>
      <c r="N364" s="4">
        <v>1665103.9587180354</v>
      </c>
      <c r="O364" s="4">
        <v>14969085.795176037</v>
      </c>
      <c r="P364" s="4">
        <v>63337.75610592605</v>
      </c>
      <c r="Q364" s="4">
        <v>156994.49</v>
      </c>
      <c r="R364" s="4">
        <v>16854521.999999996</v>
      </c>
      <c r="S364" s="5">
        <v>1807848.5381092983</v>
      </c>
      <c r="T364" s="5">
        <v>16252342.5218907</v>
      </c>
      <c r="U364" s="5">
        <v>68767.52</v>
      </c>
      <c r="V364" s="4">
        <v>0</v>
      </c>
      <c r="W364" s="5">
        <v>18128958.58</v>
      </c>
      <c r="X364" s="4">
        <v>1807848.5381092983</v>
      </c>
      <c r="Y364" s="4">
        <v>16252342.5218907</v>
      </c>
      <c r="Z364" s="5">
        <v>68767.52</v>
      </c>
      <c r="AA364" s="5">
        <v>0</v>
      </c>
      <c r="AB364" s="5">
        <v>18128958.58</v>
      </c>
    </row>
    <row r="365" spans="1:28" s="6" customFormat="1" ht="12.75" customHeight="1">
      <c r="A365" s="3" t="s">
        <v>260</v>
      </c>
      <c r="B365" s="3" t="s">
        <v>261</v>
      </c>
      <c r="C365" s="3" t="s">
        <v>49</v>
      </c>
      <c r="D365" s="3" t="s">
        <v>269</v>
      </c>
      <c r="E365" s="3" t="s">
        <v>59</v>
      </c>
      <c r="F365" s="3" t="s">
        <v>277</v>
      </c>
      <c r="G365" s="3">
        <v>4803</v>
      </c>
      <c r="H365" s="3" t="s">
        <v>257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113618455</v>
      </c>
      <c r="Q365" s="4">
        <v>0</v>
      </c>
      <c r="R365" s="4">
        <v>113618455</v>
      </c>
      <c r="S365" s="5">
        <v>0</v>
      </c>
      <c r="T365" s="5">
        <v>0</v>
      </c>
      <c r="U365" s="5">
        <v>0</v>
      </c>
      <c r="V365" s="4">
        <v>0</v>
      </c>
      <c r="W365" s="5">
        <v>0</v>
      </c>
      <c r="X365" s="4">
        <v>0</v>
      </c>
      <c r="Y365" s="4">
        <v>0</v>
      </c>
      <c r="Z365" s="5">
        <v>113618455</v>
      </c>
      <c r="AA365" s="5">
        <v>0</v>
      </c>
      <c r="AB365" s="5">
        <v>113618455</v>
      </c>
    </row>
    <row r="366" spans="1:28" s="6" customFormat="1" ht="12.75" customHeight="1">
      <c r="A366" s="3" t="s">
        <v>260</v>
      </c>
      <c r="B366" s="3" t="s">
        <v>261</v>
      </c>
      <c r="C366" s="3" t="s">
        <v>49</v>
      </c>
      <c r="D366" s="3" t="s">
        <v>269</v>
      </c>
      <c r="E366" s="3" t="s">
        <v>59</v>
      </c>
      <c r="F366" s="3" t="s">
        <v>277</v>
      </c>
      <c r="G366" s="3">
        <v>4812</v>
      </c>
      <c r="H366" s="3" t="s">
        <v>197</v>
      </c>
      <c r="I366" s="4">
        <v>117788.90878160192</v>
      </c>
      <c r="J366" s="4">
        <v>1051404.4812183983</v>
      </c>
      <c r="K366" s="4">
        <v>9012.700000000003</v>
      </c>
      <c r="L366" s="4">
        <v>9693.91</v>
      </c>
      <c r="M366" s="4">
        <v>1187900</v>
      </c>
      <c r="N366" s="4">
        <v>117788.90878160192</v>
      </c>
      <c r="O366" s="4">
        <v>1051404.4812183983</v>
      </c>
      <c r="P366" s="4">
        <v>9012.700000000003</v>
      </c>
      <c r="Q366" s="4">
        <v>9693.91</v>
      </c>
      <c r="R366" s="4">
        <v>1187900</v>
      </c>
      <c r="S366" s="5">
        <v>117788.90878160192</v>
      </c>
      <c r="T366" s="5">
        <v>1051404.4812183983</v>
      </c>
      <c r="U366" s="5">
        <v>9012.700000000003</v>
      </c>
      <c r="V366" s="4">
        <v>0</v>
      </c>
      <c r="W366" s="5">
        <v>1178206.09</v>
      </c>
      <c r="X366" s="4">
        <v>117788.9087816019</v>
      </c>
      <c r="Y366" s="4">
        <v>1051404.481218398</v>
      </c>
      <c r="Z366" s="5">
        <v>9012.7</v>
      </c>
      <c r="AA366" s="5">
        <v>0</v>
      </c>
      <c r="AB366" s="5">
        <v>1178206.0899999999</v>
      </c>
    </row>
    <row r="367" spans="1:28" s="6" customFormat="1" ht="12.75" customHeight="1">
      <c r="A367" s="3" t="s">
        <v>260</v>
      </c>
      <c r="B367" s="3" t="s">
        <v>261</v>
      </c>
      <c r="C367" s="3" t="s">
        <v>49</v>
      </c>
      <c r="D367" s="3" t="s">
        <v>269</v>
      </c>
      <c r="E367" s="3" t="s">
        <v>59</v>
      </c>
      <c r="F367" s="3" t="s">
        <v>277</v>
      </c>
      <c r="G367" s="3">
        <v>4813</v>
      </c>
      <c r="H367" s="3" t="s">
        <v>64</v>
      </c>
      <c r="I367" s="4">
        <v>6585003.107525968</v>
      </c>
      <c r="J367" s="4">
        <v>344627496.45133203</v>
      </c>
      <c r="K367" s="4">
        <v>14167455.081141993</v>
      </c>
      <c r="L367" s="4">
        <v>2560795.36</v>
      </c>
      <c r="M367" s="4">
        <v>367940750</v>
      </c>
      <c r="N367" s="4">
        <v>6560199.010019283</v>
      </c>
      <c r="O367" s="4">
        <v>343329368.8899807</v>
      </c>
      <c r="P367" s="4">
        <v>14114089.739999996</v>
      </c>
      <c r="Q367" s="4">
        <v>3937092.36</v>
      </c>
      <c r="R367" s="4">
        <v>367940750</v>
      </c>
      <c r="S367" s="5">
        <v>6585003.107525968</v>
      </c>
      <c r="T367" s="5">
        <v>344627496.45133203</v>
      </c>
      <c r="U367" s="5">
        <v>14167455.081141993</v>
      </c>
      <c r="V367" s="4">
        <v>0</v>
      </c>
      <c r="W367" s="5">
        <v>365379954.64</v>
      </c>
      <c r="X367" s="4">
        <v>6560199.010019284</v>
      </c>
      <c r="Y367" s="4">
        <v>343329368.88998073</v>
      </c>
      <c r="Z367" s="5">
        <v>14114089.739999998</v>
      </c>
      <c r="AA367" s="5">
        <v>0</v>
      </c>
      <c r="AB367" s="5">
        <v>364003657.64000005</v>
      </c>
    </row>
    <row r="368" spans="1:28" ht="12.75" customHeight="1">
      <c r="A368" s="7" t="s">
        <v>278</v>
      </c>
      <c r="B368" s="7" t="s">
        <v>279</v>
      </c>
      <c r="C368" s="7" t="s">
        <v>30</v>
      </c>
      <c r="D368" s="7" t="s">
        <v>31</v>
      </c>
      <c r="E368" s="7" t="s">
        <v>32</v>
      </c>
      <c r="F368" s="7" t="s">
        <v>33</v>
      </c>
      <c r="G368" s="7">
        <v>1001</v>
      </c>
      <c r="H368" s="7" t="s">
        <v>71</v>
      </c>
      <c r="I368" s="4">
        <v>0</v>
      </c>
      <c r="J368" s="4">
        <v>122638.22999999998</v>
      </c>
      <c r="K368" s="4">
        <v>0</v>
      </c>
      <c r="L368" s="4">
        <v>292346.77</v>
      </c>
      <c r="M368" s="4">
        <v>414985</v>
      </c>
      <c r="N368" s="4">
        <v>0</v>
      </c>
      <c r="O368" s="4">
        <v>122638.22999999998</v>
      </c>
      <c r="P368" s="4">
        <v>0</v>
      </c>
      <c r="Q368" s="4">
        <v>292346.77</v>
      </c>
      <c r="R368" s="4">
        <v>414985</v>
      </c>
      <c r="S368" s="5">
        <v>0</v>
      </c>
      <c r="T368" s="5">
        <v>122638.23</v>
      </c>
      <c r="U368" s="5">
        <v>0</v>
      </c>
      <c r="V368" s="4">
        <v>0</v>
      </c>
      <c r="W368" s="5">
        <v>122638.23</v>
      </c>
      <c r="X368" s="4">
        <v>0</v>
      </c>
      <c r="Y368" s="4">
        <v>122638.23</v>
      </c>
      <c r="Z368" s="5">
        <v>0</v>
      </c>
      <c r="AA368" s="5">
        <v>0</v>
      </c>
      <c r="AB368" s="5">
        <v>122638.23</v>
      </c>
    </row>
    <row r="369" spans="1:28" ht="12.75" customHeight="1">
      <c r="A369" s="7" t="s">
        <v>278</v>
      </c>
      <c r="B369" s="7" t="s">
        <v>279</v>
      </c>
      <c r="C369" s="7" t="s">
        <v>30</v>
      </c>
      <c r="D369" s="7" t="s">
        <v>31</v>
      </c>
      <c r="E369" s="7" t="s">
        <v>32</v>
      </c>
      <c r="F369" s="7" t="s">
        <v>33</v>
      </c>
      <c r="G369" s="7">
        <v>1007</v>
      </c>
      <c r="H369" s="7" t="s">
        <v>39</v>
      </c>
      <c r="I369" s="4">
        <v>1598479.0947973297</v>
      </c>
      <c r="J369" s="4">
        <v>1736102.83520267</v>
      </c>
      <c r="K369" s="4">
        <v>83187.99999999997</v>
      </c>
      <c r="L369" s="4">
        <v>1387011.07</v>
      </c>
      <c r="M369" s="4">
        <v>4804781</v>
      </c>
      <c r="N369" s="4">
        <v>1598479.0947973297</v>
      </c>
      <c r="O369" s="4">
        <v>1736102.83520267</v>
      </c>
      <c r="P369" s="4">
        <v>83187.99999999997</v>
      </c>
      <c r="Q369" s="4">
        <v>1387011.07</v>
      </c>
      <c r="R369" s="4">
        <v>4804781</v>
      </c>
      <c r="S369" s="5">
        <v>1598479.09479733</v>
      </c>
      <c r="T369" s="5">
        <v>1736102.8352026702</v>
      </c>
      <c r="U369" s="5">
        <v>83187.99999999999</v>
      </c>
      <c r="V369" s="4">
        <v>0</v>
      </c>
      <c r="W369" s="5">
        <v>3417769.93</v>
      </c>
      <c r="X369" s="4">
        <v>1598479.0947973302</v>
      </c>
      <c r="Y369" s="4">
        <v>1736102.8352026707</v>
      </c>
      <c r="Z369" s="5">
        <v>83188</v>
      </c>
      <c r="AA369" s="5">
        <v>0</v>
      </c>
      <c r="AB369" s="5">
        <v>3417769.9300000006</v>
      </c>
    </row>
    <row r="370" spans="1:28" ht="12.75" customHeight="1">
      <c r="A370" s="7" t="s">
        <v>278</v>
      </c>
      <c r="B370" s="7" t="s">
        <v>279</v>
      </c>
      <c r="C370" s="7" t="s">
        <v>30</v>
      </c>
      <c r="D370" s="7" t="s">
        <v>31</v>
      </c>
      <c r="E370" s="7" t="s">
        <v>32</v>
      </c>
      <c r="F370" s="7" t="s">
        <v>33</v>
      </c>
      <c r="G370" s="7">
        <v>1010</v>
      </c>
      <c r="H370" s="7" t="s">
        <v>36</v>
      </c>
      <c r="I370" s="4">
        <v>136061.81812493768</v>
      </c>
      <c r="J370" s="4">
        <v>263466.0618750623</v>
      </c>
      <c r="K370" s="4">
        <v>4422</v>
      </c>
      <c r="L370" s="4">
        <v>290126.12</v>
      </c>
      <c r="M370" s="4">
        <v>694076</v>
      </c>
      <c r="N370" s="4">
        <v>136061.81812493768</v>
      </c>
      <c r="O370" s="4">
        <v>263466.0618750623</v>
      </c>
      <c r="P370" s="4">
        <v>4422</v>
      </c>
      <c r="Q370" s="4">
        <v>290126.12</v>
      </c>
      <c r="R370" s="4">
        <v>694076</v>
      </c>
      <c r="S370" s="5">
        <v>136061.81812493768</v>
      </c>
      <c r="T370" s="5">
        <v>263466.0618750623</v>
      </c>
      <c r="U370" s="5">
        <v>4422</v>
      </c>
      <c r="V370" s="4">
        <v>0</v>
      </c>
      <c r="W370" s="5">
        <v>403949.88</v>
      </c>
      <c r="X370" s="4">
        <v>136061.81812493768</v>
      </c>
      <c r="Y370" s="4">
        <v>263466.0618750623</v>
      </c>
      <c r="Z370" s="5">
        <v>4422</v>
      </c>
      <c r="AA370" s="5">
        <v>0</v>
      </c>
      <c r="AB370" s="5">
        <v>403949.88</v>
      </c>
    </row>
    <row r="371" spans="1:28" ht="12.75" customHeight="1">
      <c r="A371" s="7" t="s">
        <v>278</v>
      </c>
      <c r="B371" s="7" t="s">
        <v>279</v>
      </c>
      <c r="C371" s="7" t="s">
        <v>30</v>
      </c>
      <c r="D371" s="7" t="s">
        <v>31</v>
      </c>
      <c r="E371" s="7" t="s">
        <v>32</v>
      </c>
      <c r="F371" s="7" t="s">
        <v>33</v>
      </c>
      <c r="G371" s="7">
        <v>1022</v>
      </c>
      <c r="H371" s="7" t="s">
        <v>37</v>
      </c>
      <c r="I371" s="4">
        <v>0</v>
      </c>
      <c r="J371" s="4">
        <v>27780.839999999997</v>
      </c>
      <c r="K371" s="4">
        <v>0</v>
      </c>
      <c r="L371" s="4">
        <v>121275.16</v>
      </c>
      <c r="M371" s="4">
        <v>149056</v>
      </c>
      <c r="N371" s="4">
        <v>0</v>
      </c>
      <c r="O371" s="4">
        <v>27780.839999999997</v>
      </c>
      <c r="P371" s="4">
        <v>0</v>
      </c>
      <c r="Q371" s="4">
        <v>121275.16</v>
      </c>
      <c r="R371" s="4">
        <v>149056</v>
      </c>
      <c r="S371" s="5">
        <v>0</v>
      </c>
      <c r="T371" s="5">
        <v>27780.84</v>
      </c>
      <c r="U371" s="5">
        <v>0</v>
      </c>
      <c r="V371" s="4">
        <v>0</v>
      </c>
      <c r="W371" s="5">
        <v>27780.84</v>
      </c>
      <c r="X371" s="4">
        <v>0</v>
      </c>
      <c r="Y371" s="4">
        <v>27780.84</v>
      </c>
      <c r="Z371" s="5">
        <v>0</v>
      </c>
      <c r="AA371" s="5">
        <v>0</v>
      </c>
      <c r="AB371" s="5">
        <v>27780.84</v>
      </c>
    </row>
    <row r="372" spans="1:28" ht="12.75" customHeight="1">
      <c r="A372" s="7" t="s">
        <v>278</v>
      </c>
      <c r="B372" s="7" t="s">
        <v>279</v>
      </c>
      <c r="C372" s="7" t="s">
        <v>30</v>
      </c>
      <c r="D372" s="7" t="s">
        <v>31</v>
      </c>
      <c r="E372" s="7" t="s">
        <v>32</v>
      </c>
      <c r="F372" s="7" t="s">
        <v>33</v>
      </c>
      <c r="G372" s="7">
        <v>1024</v>
      </c>
      <c r="H372" s="7" t="s">
        <v>38</v>
      </c>
      <c r="I372" s="4">
        <v>117507.0964365087</v>
      </c>
      <c r="J372" s="4">
        <v>145726.4035634913</v>
      </c>
      <c r="K372" s="4">
        <v>5996</v>
      </c>
      <c r="L372" s="4">
        <v>126669.5</v>
      </c>
      <c r="M372" s="4">
        <v>395899</v>
      </c>
      <c r="N372" s="4">
        <v>117507.0964365087</v>
      </c>
      <c r="O372" s="4">
        <v>145726.4035634913</v>
      </c>
      <c r="P372" s="4">
        <v>5996</v>
      </c>
      <c r="Q372" s="4">
        <v>126669.5</v>
      </c>
      <c r="R372" s="4">
        <v>395899</v>
      </c>
      <c r="S372" s="5">
        <v>117507.0964365087</v>
      </c>
      <c r="T372" s="5">
        <v>145726.4035634913</v>
      </c>
      <c r="U372" s="5">
        <v>5996</v>
      </c>
      <c r="V372" s="4">
        <v>14013.989999999998</v>
      </c>
      <c r="W372" s="5">
        <v>283243.49</v>
      </c>
      <c r="X372" s="4">
        <v>117507.0964365087</v>
      </c>
      <c r="Y372" s="4">
        <v>145726.4035634913</v>
      </c>
      <c r="Z372" s="5">
        <v>5996</v>
      </c>
      <c r="AA372" s="5">
        <v>14013.989999999998</v>
      </c>
      <c r="AB372" s="5">
        <v>283243.49</v>
      </c>
    </row>
    <row r="373" spans="1:28" ht="12.75" customHeight="1">
      <c r="A373" s="7" t="s">
        <v>278</v>
      </c>
      <c r="B373" s="7" t="s">
        <v>279</v>
      </c>
      <c r="C373" s="7" t="s">
        <v>92</v>
      </c>
      <c r="D373" s="7" t="s">
        <v>280</v>
      </c>
      <c r="E373" s="7" t="s">
        <v>32</v>
      </c>
      <c r="F373" s="7" t="s">
        <v>281</v>
      </c>
      <c r="G373" s="7">
        <v>1152</v>
      </c>
      <c r="H373" s="7" t="s">
        <v>39</v>
      </c>
      <c r="I373" s="4">
        <v>4106980.765246084</v>
      </c>
      <c r="J373" s="4">
        <v>6281763.754753916</v>
      </c>
      <c r="K373" s="4">
        <v>182897.13999999998</v>
      </c>
      <c r="L373" s="4">
        <v>753337.3400000001</v>
      </c>
      <c r="M373" s="4">
        <v>11324979</v>
      </c>
      <c r="N373" s="4">
        <v>4106980.765246084</v>
      </c>
      <c r="O373" s="4">
        <v>6281763.754753916</v>
      </c>
      <c r="P373" s="4">
        <v>182897.13999999998</v>
      </c>
      <c r="Q373" s="4">
        <v>753337.3400000001</v>
      </c>
      <c r="R373" s="4">
        <v>11324979</v>
      </c>
      <c r="S373" s="5">
        <v>4106980.765246083</v>
      </c>
      <c r="T373" s="5">
        <v>6281763.754753914</v>
      </c>
      <c r="U373" s="5">
        <v>182897.13999999996</v>
      </c>
      <c r="V373" s="4">
        <v>447.24000000004884</v>
      </c>
      <c r="W373" s="5">
        <v>10572088.899999997</v>
      </c>
      <c r="X373" s="4">
        <v>4106980.7652460835</v>
      </c>
      <c r="Y373" s="4">
        <v>6281763.754753916</v>
      </c>
      <c r="Z373" s="5">
        <v>182897.13999999998</v>
      </c>
      <c r="AA373" s="5">
        <v>447.2400000000489</v>
      </c>
      <c r="AB373" s="5">
        <v>10572088.9</v>
      </c>
    </row>
    <row r="374" spans="1:28" ht="12.75" customHeight="1">
      <c r="A374" s="7" t="s">
        <v>278</v>
      </c>
      <c r="B374" s="7" t="s">
        <v>279</v>
      </c>
      <c r="C374" s="7" t="s">
        <v>92</v>
      </c>
      <c r="D374" s="7" t="s">
        <v>280</v>
      </c>
      <c r="E374" s="7" t="s">
        <v>32</v>
      </c>
      <c r="F374" s="7" t="s">
        <v>281</v>
      </c>
      <c r="G374" s="7">
        <v>1156</v>
      </c>
      <c r="H374" s="7" t="s">
        <v>38</v>
      </c>
      <c r="I374" s="4">
        <v>271595.95468418667</v>
      </c>
      <c r="J374" s="4">
        <v>414616.93531581317</v>
      </c>
      <c r="K374" s="4">
        <v>12510.929999999995</v>
      </c>
      <c r="L374" s="4">
        <v>49690.18</v>
      </c>
      <c r="M374" s="4">
        <v>748414</v>
      </c>
      <c r="N374" s="4">
        <v>271595.95468418667</v>
      </c>
      <c r="O374" s="4">
        <v>414616.93531581317</v>
      </c>
      <c r="P374" s="4">
        <v>12510.929999999995</v>
      </c>
      <c r="Q374" s="4">
        <v>49690.18</v>
      </c>
      <c r="R374" s="4">
        <v>748414</v>
      </c>
      <c r="S374" s="5">
        <v>271595.95468418667</v>
      </c>
      <c r="T374" s="5">
        <v>414616.93531581317</v>
      </c>
      <c r="U374" s="5">
        <v>12510.929999999995</v>
      </c>
      <c r="V374" s="4">
        <v>35.18000000000028</v>
      </c>
      <c r="W374" s="5">
        <v>698759</v>
      </c>
      <c r="X374" s="4">
        <v>271595.9546841868</v>
      </c>
      <c r="Y374" s="4">
        <v>414616.93531581335</v>
      </c>
      <c r="Z374" s="5">
        <v>12510.93</v>
      </c>
      <c r="AA374" s="5">
        <v>35.18000000000029</v>
      </c>
      <c r="AB374" s="5">
        <v>698759.0000000002</v>
      </c>
    </row>
    <row r="375" spans="1:28" ht="12.75" customHeight="1">
      <c r="A375" s="7" t="s">
        <v>278</v>
      </c>
      <c r="B375" s="7" t="s">
        <v>279</v>
      </c>
      <c r="C375" s="7" t="s">
        <v>92</v>
      </c>
      <c r="D375" s="7" t="s">
        <v>280</v>
      </c>
      <c r="E375" s="7" t="s">
        <v>46</v>
      </c>
      <c r="F375" s="7" t="s">
        <v>282</v>
      </c>
      <c r="G375" s="7">
        <v>1871</v>
      </c>
      <c r="H375" s="7" t="s">
        <v>39</v>
      </c>
      <c r="I375" s="4">
        <v>7345882.50743181</v>
      </c>
      <c r="J375" s="4">
        <v>7646729.762568189</v>
      </c>
      <c r="K375" s="4">
        <v>99642.09000000001</v>
      </c>
      <c r="L375" s="4">
        <v>535016.64</v>
      </c>
      <c r="M375" s="4">
        <v>15627271</v>
      </c>
      <c r="N375" s="4">
        <v>7345882.50743181</v>
      </c>
      <c r="O375" s="4">
        <v>7646729.762568189</v>
      </c>
      <c r="P375" s="4">
        <v>99642.09000000001</v>
      </c>
      <c r="Q375" s="4">
        <v>535016.64</v>
      </c>
      <c r="R375" s="4">
        <v>15627271</v>
      </c>
      <c r="S375" s="5">
        <v>7345882.50743181</v>
      </c>
      <c r="T375" s="5">
        <v>7646729.762568189</v>
      </c>
      <c r="U375" s="5">
        <v>99642.09000000001</v>
      </c>
      <c r="V375" s="4">
        <v>9411.409999999989</v>
      </c>
      <c r="W375" s="5">
        <v>15101665.77</v>
      </c>
      <c r="X375" s="4">
        <v>7345882.50743181</v>
      </c>
      <c r="Y375" s="4">
        <v>7646729.762568189</v>
      </c>
      <c r="Z375" s="5">
        <v>99642.09000000001</v>
      </c>
      <c r="AA375" s="5">
        <v>9411.409999999989</v>
      </c>
      <c r="AB375" s="5">
        <v>15101665.77</v>
      </c>
    </row>
    <row r="376" spans="1:28" ht="12.75" customHeight="1">
      <c r="A376" s="7" t="s">
        <v>278</v>
      </c>
      <c r="B376" s="7" t="s">
        <v>279</v>
      </c>
      <c r="C376" s="7" t="s">
        <v>30</v>
      </c>
      <c r="D376" s="7" t="s">
        <v>31</v>
      </c>
      <c r="E376" s="7" t="s">
        <v>40</v>
      </c>
      <c r="F376" s="7" t="s">
        <v>41</v>
      </c>
      <c r="G376" s="7">
        <v>1874</v>
      </c>
      <c r="H376" s="7" t="s">
        <v>39</v>
      </c>
      <c r="I376" s="4">
        <v>3133014.869076803</v>
      </c>
      <c r="J376" s="4">
        <v>2813404.1002144753</v>
      </c>
      <c r="K376" s="4">
        <v>161708.6838878551</v>
      </c>
      <c r="L376" s="4">
        <v>12001.346820867311</v>
      </c>
      <c r="M376" s="4">
        <v>6120129.000000001</v>
      </c>
      <c r="N376" s="4">
        <v>3133014.869076803</v>
      </c>
      <c r="O376" s="4">
        <v>2813404.1002144753</v>
      </c>
      <c r="P376" s="4">
        <v>161708.6838878551</v>
      </c>
      <c r="Q376" s="4">
        <v>12001.346820867311</v>
      </c>
      <c r="R376" s="4">
        <v>6120129.000000001</v>
      </c>
      <c r="S376" s="5">
        <v>3293573.8613181626</v>
      </c>
      <c r="T376" s="5">
        <v>2957583.858681837</v>
      </c>
      <c r="U376" s="5">
        <v>169995.84</v>
      </c>
      <c r="V376" s="4">
        <v>12616.279999999997</v>
      </c>
      <c r="W376" s="5">
        <v>6433769.84</v>
      </c>
      <c r="X376" s="4">
        <v>3293573.861318163</v>
      </c>
      <c r="Y376" s="4">
        <v>2957583.8586818376</v>
      </c>
      <c r="Z376" s="5">
        <v>169995.84000000003</v>
      </c>
      <c r="AA376" s="5">
        <v>12616.279999999999</v>
      </c>
      <c r="AB376" s="5">
        <v>6433769.840000001</v>
      </c>
    </row>
    <row r="377" spans="1:28" ht="12.75" customHeight="1">
      <c r="A377" s="7" t="s">
        <v>278</v>
      </c>
      <c r="B377" s="7" t="s">
        <v>279</v>
      </c>
      <c r="C377" s="7" t="s">
        <v>92</v>
      </c>
      <c r="D377" s="7" t="s">
        <v>280</v>
      </c>
      <c r="E377" s="7" t="s">
        <v>46</v>
      </c>
      <c r="F377" s="7" t="s">
        <v>282</v>
      </c>
      <c r="G377" s="7">
        <v>1883</v>
      </c>
      <c r="H377" s="7" t="s">
        <v>38</v>
      </c>
      <c r="I377" s="4">
        <v>504392.9721223675</v>
      </c>
      <c r="J377" s="4">
        <v>516990.0878681063</v>
      </c>
      <c r="K377" s="4">
        <v>6651.566544207765</v>
      </c>
      <c r="L377" s="4">
        <v>771.3734653183782</v>
      </c>
      <c r="M377" s="4">
        <v>1028805.9999999999</v>
      </c>
      <c r="N377" s="4">
        <v>504392.9721223675</v>
      </c>
      <c r="O377" s="4">
        <v>516990.0878681063</v>
      </c>
      <c r="P377" s="4">
        <v>6651.566544207765</v>
      </c>
      <c r="Q377" s="4">
        <v>771.3734653183782</v>
      </c>
      <c r="R377" s="4">
        <v>1028805.9999999999</v>
      </c>
      <c r="S377" s="5">
        <v>506587.77474420256</v>
      </c>
      <c r="T377" s="5">
        <v>519239.70525579737</v>
      </c>
      <c r="U377" s="5">
        <v>6680.51</v>
      </c>
      <c r="V377" s="4">
        <v>774.7299999999996</v>
      </c>
      <c r="W377" s="5">
        <v>1033282.72</v>
      </c>
      <c r="X377" s="4">
        <v>506587.7747442026</v>
      </c>
      <c r="Y377" s="4">
        <v>519239.7052557975</v>
      </c>
      <c r="Z377" s="5">
        <v>6680.51</v>
      </c>
      <c r="AA377" s="5">
        <v>774.7299999999996</v>
      </c>
      <c r="AB377" s="5">
        <v>1033282.7200000001</v>
      </c>
    </row>
    <row r="378" spans="1:28" ht="12.75" customHeight="1">
      <c r="A378" s="7" t="s">
        <v>278</v>
      </c>
      <c r="B378" s="7" t="s">
        <v>279</v>
      </c>
      <c r="C378" s="7" t="s">
        <v>30</v>
      </c>
      <c r="D378" s="7" t="s">
        <v>31</v>
      </c>
      <c r="E378" s="7" t="s">
        <v>40</v>
      </c>
      <c r="F378" s="7" t="s">
        <v>41</v>
      </c>
      <c r="G378" s="7">
        <v>1893</v>
      </c>
      <c r="H378" s="7" t="s">
        <v>38</v>
      </c>
      <c r="I378" s="4">
        <v>207763.37045992044</v>
      </c>
      <c r="J378" s="4">
        <v>185909.1749831758</v>
      </c>
      <c r="K378" s="4">
        <v>10821.977518020934</v>
      </c>
      <c r="L378" s="4">
        <v>2701.4770388828215</v>
      </c>
      <c r="M378" s="4">
        <v>407196</v>
      </c>
      <c r="N378" s="4">
        <v>207763.37045992044</v>
      </c>
      <c r="O378" s="4">
        <v>185909.1749831758</v>
      </c>
      <c r="P378" s="4">
        <v>10821.977518020934</v>
      </c>
      <c r="Q378" s="4">
        <v>2701.4770388828215</v>
      </c>
      <c r="R378" s="4">
        <v>407196</v>
      </c>
      <c r="S378" s="5">
        <v>220959.3568784986</v>
      </c>
      <c r="T378" s="5">
        <v>197717.1031215014</v>
      </c>
      <c r="U378" s="5">
        <v>11509.33</v>
      </c>
      <c r="V378" s="4">
        <v>2873.0599999999995</v>
      </c>
      <c r="W378" s="5">
        <v>433058.85</v>
      </c>
      <c r="X378" s="4">
        <v>220959.3568784986</v>
      </c>
      <c r="Y378" s="4">
        <v>197717.1031215014</v>
      </c>
      <c r="Z378" s="5">
        <v>11509.33</v>
      </c>
      <c r="AA378" s="5">
        <v>2873.0599999999995</v>
      </c>
      <c r="AB378" s="5">
        <v>433058.85</v>
      </c>
    </row>
    <row r="379" spans="1:28" ht="12.75" customHeight="1">
      <c r="A379" s="7" t="s">
        <v>278</v>
      </c>
      <c r="B379" s="7" t="s">
        <v>279</v>
      </c>
      <c r="C379" s="7" t="s">
        <v>92</v>
      </c>
      <c r="D379" s="7" t="s">
        <v>280</v>
      </c>
      <c r="E379" s="7" t="s">
        <v>49</v>
      </c>
      <c r="F379" s="7" t="s">
        <v>283</v>
      </c>
      <c r="G379" s="7">
        <v>2397</v>
      </c>
      <c r="H379" s="7" t="s">
        <v>39</v>
      </c>
      <c r="I379" s="4">
        <v>9912151.116344865</v>
      </c>
      <c r="J379" s="4">
        <v>22489780.046671618</v>
      </c>
      <c r="K379" s="4">
        <v>810526.6742374056</v>
      </c>
      <c r="L379" s="4">
        <v>1612669.162746109</v>
      </c>
      <c r="M379" s="4">
        <v>34825127</v>
      </c>
      <c r="N379" s="4">
        <v>9911334.51603684</v>
      </c>
      <c r="O379" s="4">
        <v>22487927.253963158</v>
      </c>
      <c r="P379" s="4">
        <v>810459.8999999999</v>
      </c>
      <c r="Q379" s="4">
        <v>1621421.33</v>
      </c>
      <c r="R379" s="4">
        <v>34831142.99999999</v>
      </c>
      <c r="S379" s="5">
        <v>9912151.116344865</v>
      </c>
      <c r="T379" s="5">
        <v>22489780.04667162</v>
      </c>
      <c r="U379" s="5">
        <v>810526.6742374058</v>
      </c>
      <c r="V379" s="4">
        <v>15084.842746109343</v>
      </c>
      <c r="W379" s="5">
        <v>33227542.68</v>
      </c>
      <c r="X379" s="4">
        <v>9911334.51603684</v>
      </c>
      <c r="Y379" s="4">
        <v>22487927.25396316</v>
      </c>
      <c r="Z379" s="5">
        <v>810459.9</v>
      </c>
      <c r="AA379" s="5">
        <v>15083.60000000021</v>
      </c>
      <c r="AB379" s="5">
        <v>33224805.270000003</v>
      </c>
    </row>
    <row r="380" spans="1:28" ht="12.75" customHeight="1">
      <c r="A380" s="7" t="s">
        <v>278</v>
      </c>
      <c r="B380" s="7" t="s">
        <v>279</v>
      </c>
      <c r="C380" s="7" t="s">
        <v>92</v>
      </c>
      <c r="D380" s="7" t="s">
        <v>280</v>
      </c>
      <c r="E380" s="7" t="s">
        <v>49</v>
      </c>
      <c r="F380" s="7" t="s">
        <v>283</v>
      </c>
      <c r="G380" s="7">
        <v>2409</v>
      </c>
      <c r="H380" s="7" t="s">
        <v>38</v>
      </c>
      <c r="I380" s="4">
        <v>651839.8999747221</v>
      </c>
      <c r="J380" s="4">
        <v>1479943.6117758525</v>
      </c>
      <c r="K380" s="4">
        <v>55308.735753092864</v>
      </c>
      <c r="L380" s="4">
        <v>83494.75249633248</v>
      </c>
      <c r="M380" s="4">
        <v>2270587</v>
      </c>
      <c r="N380" s="4">
        <v>651784.0868598438</v>
      </c>
      <c r="O380" s="4">
        <v>1479816.893140156</v>
      </c>
      <c r="P380" s="4">
        <v>55304</v>
      </c>
      <c r="Q380" s="4">
        <v>83682.02</v>
      </c>
      <c r="R380" s="4">
        <v>2270587</v>
      </c>
      <c r="S380" s="5">
        <v>651839.8999747221</v>
      </c>
      <c r="T380" s="5">
        <v>1479943.6117758525</v>
      </c>
      <c r="U380" s="5">
        <v>55308.735753092864</v>
      </c>
      <c r="V380" s="4">
        <v>963.4724963324913</v>
      </c>
      <c r="W380" s="5">
        <v>2188055.72</v>
      </c>
      <c r="X380" s="4">
        <v>651784.0868598438</v>
      </c>
      <c r="Y380" s="4">
        <v>1479816.893140156</v>
      </c>
      <c r="Z380" s="5">
        <v>55304</v>
      </c>
      <c r="AA380" s="5">
        <v>963.3899999999994</v>
      </c>
      <c r="AB380" s="5">
        <v>2187868.37</v>
      </c>
    </row>
    <row r="381" spans="1:28" ht="12.75" customHeight="1">
      <c r="A381" s="7" t="s">
        <v>278</v>
      </c>
      <c r="B381" s="7" t="s">
        <v>279</v>
      </c>
      <c r="C381" s="7" t="s">
        <v>55</v>
      </c>
      <c r="D381" s="7" t="s">
        <v>62</v>
      </c>
      <c r="E381" s="7" t="s">
        <v>46</v>
      </c>
      <c r="F381" s="7" t="s">
        <v>284</v>
      </c>
      <c r="G381" s="7">
        <v>2851</v>
      </c>
      <c r="H381" s="7" t="s">
        <v>39</v>
      </c>
      <c r="I381" s="4">
        <v>30490996.051509608</v>
      </c>
      <c r="J381" s="4">
        <v>134193887.86894618</v>
      </c>
      <c r="K381" s="4">
        <v>4398529.18818905</v>
      </c>
      <c r="L381" s="4">
        <v>4556009.891355198</v>
      </c>
      <c r="M381" s="4">
        <v>173639423.00000003</v>
      </c>
      <c r="N381" s="4">
        <v>30317292.261723932</v>
      </c>
      <c r="O381" s="4">
        <v>133429400.31827608</v>
      </c>
      <c r="P381" s="4">
        <v>4373471.26</v>
      </c>
      <c r="Q381" s="4">
        <v>5983394.159999999</v>
      </c>
      <c r="R381" s="4">
        <v>174103558</v>
      </c>
      <c r="S381" s="5">
        <v>30490996.051509608</v>
      </c>
      <c r="T381" s="5">
        <v>134193887.86894618</v>
      </c>
      <c r="U381" s="5">
        <v>4398529.18818905</v>
      </c>
      <c r="V381" s="4">
        <v>14190.441355197241</v>
      </c>
      <c r="W381" s="5">
        <v>169097603.55000004</v>
      </c>
      <c r="X381" s="4">
        <v>30317292.26172393</v>
      </c>
      <c r="Y381" s="4">
        <v>133429400.31827608</v>
      </c>
      <c r="Z381" s="5">
        <v>4373471.26</v>
      </c>
      <c r="AA381" s="5">
        <v>14109.599999999627</v>
      </c>
      <c r="AB381" s="5">
        <v>168134273.44</v>
      </c>
    </row>
    <row r="382" spans="1:28" ht="12.75" customHeight="1">
      <c r="A382" s="7" t="s">
        <v>278</v>
      </c>
      <c r="B382" s="7" t="s">
        <v>279</v>
      </c>
      <c r="C382" s="7" t="s">
        <v>57</v>
      </c>
      <c r="D382" s="7" t="s">
        <v>192</v>
      </c>
      <c r="E382" s="7" t="s">
        <v>59</v>
      </c>
      <c r="F382" s="7" t="s">
        <v>285</v>
      </c>
      <c r="G382" s="7">
        <v>2852</v>
      </c>
      <c r="H382" s="7" t="s">
        <v>39</v>
      </c>
      <c r="I382" s="4">
        <v>17135522.289521847</v>
      </c>
      <c r="J382" s="4">
        <v>69714178.5134012</v>
      </c>
      <c r="K382" s="4">
        <v>1724848.8201184426</v>
      </c>
      <c r="L382" s="4">
        <v>8576883.376958529</v>
      </c>
      <c r="M382" s="4">
        <v>97151433.00000001</v>
      </c>
      <c r="N382" s="4">
        <v>17128086.707404274</v>
      </c>
      <c r="O382" s="4">
        <v>69683927.58259574</v>
      </c>
      <c r="P382" s="4">
        <v>1724100.36</v>
      </c>
      <c r="Q382" s="4">
        <v>8951516.35</v>
      </c>
      <c r="R382" s="4">
        <v>97487631</v>
      </c>
      <c r="S382" s="5">
        <v>17135522.289521847</v>
      </c>
      <c r="T382" s="5">
        <v>69714178.5134012</v>
      </c>
      <c r="U382" s="5">
        <v>1724848.8201184426</v>
      </c>
      <c r="V382" s="4">
        <v>16193.836958529202</v>
      </c>
      <c r="W382" s="5">
        <v>88590743.46000001</v>
      </c>
      <c r="X382" s="4">
        <v>17128086.707404274</v>
      </c>
      <c r="Y382" s="4">
        <v>69683927.58259574</v>
      </c>
      <c r="Z382" s="5">
        <v>1724100.36</v>
      </c>
      <c r="AA382" s="5">
        <v>16186.810000000056</v>
      </c>
      <c r="AB382" s="5">
        <v>88552301.46000001</v>
      </c>
    </row>
    <row r="383" spans="1:28" ht="12.75" customHeight="1">
      <c r="A383" s="7" t="s">
        <v>278</v>
      </c>
      <c r="B383" s="7" t="s">
        <v>279</v>
      </c>
      <c r="C383" s="7" t="s">
        <v>100</v>
      </c>
      <c r="D383" s="7" t="s">
        <v>221</v>
      </c>
      <c r="E383" s="7" t="s">
        <v>55</v>
      </c>
      <c r="F383" s="7" t="s">
        <v>286</v>
      </c>
      <c r="G383" s="7">
        <v>2862</v>
      </c>
      <c r="H383" s="7" t="s">
        <v>38</v>
      </c>
      <c r="I383" s="4">
        <v>1709782.8856727686</v>
      </c>
      <c r="J383" s="4">
        <v>8626965.439211918</v>
      </c>
      <c r="K383" s="4">
        <v>243187.53511531308</v>
      </c>
      <c r="L383" s="4">
        <v>1017532.14</v>
      </c>
      <c r="M383" s="4">
        <v>11597468</v>
      </c>
      <c r="N383" s="4">
        <v>1720749.2927293805</v>
      </c>
      <c r="O383" s="4">
        <v>8682298.087270617</v>
      </c>
      <c r="P383" s="4">
        <v>244747.31999999995</v>
      </c>
      <c r="Q383" s="4">
        <v>1018947.3</v>
      </c>
      <c r="R383" s="4">
        <v>11666742</v>
      </c>
      <c r="S383" s="5">
        <v>1709782.8856727686</v>
      </c>
      <c r="T383" s="5">
        <v>8626965.439211918</v>
      </c>
      <c r="U383" s="5">
        <v>243187.53511531308</v>
      </c>
      <c r="V383" s="4">
        <v>0</v>
      </c>
      <c r="W383" s="5">
        <v>10579935.86</v>
      </c>
      <c r="X383" s="4">
        <v>1720749.2927293812</v>
      </c>
      <c r="Y383" s="4">
        <v>8682298.087270621</v>
      </c>
      <c r="Z383" s="5">
        <v>244747.32</v>
      </c>
      <c r="AA383" s="5">
        <v>0</v>
      </c>
      <c r="AB383" s="5">
        <v>10647794.700000003</v>
      </c>
    </row>
    <row r="384" spans="1:28" ht="12.75" customHeight="1">
      <c r="A384" s="7" t="s">
        <v>278</v>
      </c>
      <c r="B384" s="7" t="s">
        <v>279</v>
      </c>
      <c r="C384" s="7" t="s">
        <v>57</v>
      </c>
      <c r="D384" s="7" t="s">
        <v>192</v>
      </c>
      <c r="E384" s="7" t="s">
        <v>59</v>
      </c>
      <c r="F384" s="7" t="s">
        <v>285</v>
      </c>
      <c r="G384" s="7">
        <v>2863</v>
      </c>
      <c r="H384" s="7" t="s">
        <v>38</v>
      </c>
      <c r="I384" s="4">
        <v>1109939.2381234823</v>
      </c>
      <c r="J384" s="4">
        <v>4444828.461936352</v>
      </c>
      <c r="K384" s="4">
        <v>147156.7303875303</v>
      </c>
      <c r="L384" s="4">
        <v>510005.56955263595</v>
      </c>
      <c r="M384" s="4">
        <v>6211930</v>
      </c>
      <c r="N384" s="4">
        <v>1114420.5749068358</v>
      </c>
      <c r="O384" s="4">
        <v>4462774.285093165</v>
      </c>
      <c r="P384" s="4">
        <v>147750.87000000005</v>
      </c>
      <c r="Q384" s="4">
        <v>535661.27</v>
      </c>
      <c r="R384" s="4">
        <v>6260607.000000002</v>
      </c>
      <c r="S384" s="5">
        <v>1109939.2381234823</v>
      </c>
      <c r="T384" s="5">
        <v>4444828.461936352</v>
      </c>
      <c r="U384" s="5">
        <v>147156.7303875303</v>
      </c>
      <c r="V384" s="4">
        <v>1240.9895526359132</v>
      </c>
      <c r="W384" s="5">
        <v>5703165.42</v>
      </c>
      <c r="X384" s="4">
        <v>1114420.5749068356</v>
      </c>
      <c r="Y384" s="4">
        <v>4462774.285093164</v>
      </c>
      <c r="Z384" s="5">
        <v>147750.87000000002</v>
      </c>
      <c r="AA384" s="5">
        <v>1246.000000000029</v>
      </c>
      <c r="AB384" s="5">
        <v>5726191.7299999995</v>
      </c>
    </row>
    <row r="385" spans="1:28" ht="12.75" customHeight="1">
      <c r="A385" s="7" t="s">
        <v>278</v>
      </c>
      <c r="B385" s="7" t="s">
        <v>279</v>
      </c>
      <c r="C385" s="7" t="s">
        <v>100</v>
      </c>
      <c r="D385" s="7" t="s">
        <v>221</v>
      </c>
      <c r="E385" s="7" t="s">
        <v>55</v>
      </c>
      <c r="F385" s="7" t="s">
        <v>286</v>
      </c>
      <c r="G385" s="7">
        <v>2864</v>
      </c>
      <c r="H385" s="7" t="s">
        <v>39</v>
      </c>
      <c r="I385" s="4">
        <v>18698076.49118352</v>
      </c>
      <c r="J385" s="4">
        <v>102822063.58146358</v>
      </c>
      <c r="K385" s="4">
        <v>1302407.4273528866</v>
      </c>
      <c r="L385" s="4">
        <v>17453212.5</v>
      </c>
      <c r="M385" s="4">
        <v>140275760</v>
      </c>
      <c r="N385" s="4">
        <v>18770960.71035077</v>
      </c>
      <c r="O385" s="4">
        <v>103222859.1296492</v>
      </c>
      <c r="P385" s="4">
        <v>1307484.15</v>
      </c>
      <c r="Q385" s="4">
        <v>17473873.01</v>
      </c>
      <c r="R385" s="4">
        <v>140775176.99999997</v>
      </c>
      <c r="S385" s="5">
        <v>18698076.49118352</v>
      </c>
      <c r="T385" s="5">
        <v>102822063.58146358</v>
      </c>
      <c r="U385" s="5">
        <v>1302407.4273528866</v>
      </c>
      <c r="V385" s="4">
        <v>0</v>
      </c>
      <c r="W385" s="5">
        <v>122822547.49999999</v>
      </c>
      <c r="X385" s="4">
        <v>18770960.710350774</v>
      </c>
      <c r="Y385" s="4">
        <v>103222859.12964922</v>
      </c>
      <c r="Z385" s="5">
        <v>1307484.15</v>
      </c>
      <c r="AA385" s="5">
        <v>0</v>
      </c>
      <c r="AB385" s="5">
        <v>123301303.99000001</v>
      </c>
    </row>
    <row r="386" spans="1:28" ht="12.75" customHeight="1">
      <c r="A386" s="7" t="s">
        <v>278</v>
      </c>
      <c r="B386" s="7" t="s">
        <v>279</v>
      </c>
      <c r="C386" s="7" t="s">
        <v>100</v>
      </c>
      <c r="D386" s="7" t="s">
        <v>221</v>
      </c>
      <c r="E386" s="7" t="s">
        <v>55</v>
      </c>
      <c r="F386" s="7" t="s">
        <v>286</v>
      </c>
      <c r="G386" s="7">
        <v>2865</v>
      </c>
      <c r="H386" s="7" t="s">
        <v>287</v>
      </c>
      <c r="I386" s="4">
        <v>5528953.27026548</v>
      </c>
      <c r="J386" s="4">
        <v>22427906.27973451</v>
      </c>
      <c r="K386" s="4">
        <v>1623343.8899999997</v>
      </c>
      <c r="L386" s="4">
        <v>8431484.560000006</v>
      </c>
      <c r="M386" s="4">
        <v>38011688</v>
      </c>
      <c r="N386" s="4">
        <v>5528953.27026548</v>
      </c>
      <c r="O386" s="4">
        <v>22427906.27973451</v>
      </c>
      <c r="P386" s="4">
        <v>1623343.8899999997</v>
      </c>
      <c r="Q386" s="4">
        <v>8431484.560000006</v>
      </c>
      <c r="R386" s="4">
        <v>38011688</v>
      </c>
      <c r="S386" s="5">
        <v>5528953.270265479</v>
      </c>
      <c r="T386" s="5">
        <v>22427906.27973451</v>
      </c>
      <c r="U386" s="5">
        <v>1623343.8899999994</v>
      </c>
      <c r="V386" s="4">
        <v>3312956.410000006</v>
      </c>
      <c r="W386" s="5">
        <v>32893159.849999998</v>
      </c>
      <c r="X386" s="4">
        <v>5528953.2702654805</v>
      </c>
      <c r="Y386" s="4">
        <v>22427906.279734515</v>
      </c>
      <c r="Z386" s="5">
        <v>1623343.89</v>
      </c>
      <c r="AA386" s="5">
        <v>3312956.4100000067</v>
      </c>
      <c r="AB386" s="5">
        <v>32893159.850000005</v>
      </c>
    </row>
    <row r="387" spans="1:28" ht="12.75" customHeight="1">
      <c r="A387" s="7" t="s">
        <v>278</v>
      </c>
      <c r="B387" s="7" t="s">
        <v>279</v>
      </c>
      <c r="C387" s="7" t="s">
        <v>55</v>
      </c>
      <c r="D387" s="7" t="s">
        <v>62</v>
      </c>
      <c r="E387" s="7" t="s">
        <v>46</v>
      </c>
      <c r="F387" s="7" t="s">
        <v>284</v>
      </c>
      <c r="G387" s="7">
        <v>2871</v>
      </c>
      <c r="H387" s="7" t="s">
        <v>38</v>
      </c>
      <c r="I387" s="4">
        <v>1971446.3870279046</v>
      </c>
      <c r="J387" s="4">
        <v>8667156.57212742</v>
      </c>
      <c r="K387" s="4">
        <v>362518.1557123919</v>
      </c>
      <c r="L387" s="4">
        <v>119795.88513228216</v>
      </c>
      <c r="M387" s="4">
        <v>11120917</v>
      </c>
      <c r="N387" s="4">
        <v>1966577.8614178451</v>
      </c>
      <c r="O387" s="4">
        <v>8645752.858582154</v>
      </c>
      <c r="P387" s="4">
        <v>361622.91</v>
      </c>
      <c r="Q387" s="4">
        <v>217486.36999999997</v>
      </c>
      <c r="R387" s="4">
        <v>11191439.999999998</v>
      </c>
      <c r="S387" s="5">
        <v>1971446.3870279046</v>
      </c>
      <c r="T387" s="5">
        <v>8667156.57212742</v>
      </c>
      <c r="U387" s="5">
        <v>362518.1557123919</v>
      </c>
      <c r="V387" s="4">
        <v>1115.6551322821563</v>
      </c>
      <c r="W387" s="5">
        <v>11002236.77</v>
      </c>
      <c r="X387" s="4">
        <v>1966577.8614178451</v>
      </c>
      <c r="Y387" s="4">
        <v>8645752.858582154</v>
      </c>
      <c r="Z387" s="5">
        <v>361622.91000000003</v>
      </c>
      <c r="AA387" s="5">
        <v>1112.899999999965</v>
      </c>
      <c r="AB387" s="5">
        <v>10975066.53</v>
      </c>
    </row>
    <row r="388" spans="1:28" ht="12.75" customHeight="1">
      <c r="A388" s="7" t="s">
        <v>288</v>
      </c>
      <c r="B388" s="7" t="s">
        <v>289</v>
      </c>
      <c r="C388" s="7" t="s">
        <v>30</v>
      </c>
      <c r="D388" s="7" t="s">
        <v>31</v>
      </c>
      <c r="E388" s="7" t="s">
        <v>32</v>
      </c>
      <c r="F388" s="7" t="s">
        <v>33</v>
      </c>
      <c r="G388" s="7">
        <v>1004</v>
      </c>
      <c r="H388" s="7" t="s">
        <v>36</v>
      </c>
      <c r="I388" s="4">
        <v>336221.12705148966</v>
      </c>
      <c r="J388" s="4">
        <v>7848.302948510319</v>
      </c>
      <c r="K388" s="4">
        <v>4947.999999999999</v>
      </c>
      <c r="L388" s="4">
        <v>97426.56999999999</v>
      </c>
      <c r="M388" s="4">
        <v>446444</v>
      </c>
      <c r="N388" s="4">
        <v>336221.12705148966</v>
      </c>
      <c r="O388" s="4">
        <v>7848.302948510319</v>
      </c>
      <c r="P388" s="4">
        <v>4947.999999999999</v>
      </c>
      <c r="Q388" s="4">
        <v>97426.56999999999</v>
      </c>
      <c r="R388" s="4">
        <v>446444</v>
      </c>
      <c r="S388" s="5">
        <v>336221.12705148966</v>
      </c>
      <c r="T388" s="5">
        <v>7848.302948510319</v>
      </c>
      <c r="U388" s="5">
        <v>4947.999999999999</v>
      </c>
      <c r="V388" s="4">
        <v>0</v>
      </c>
      <c r="W388" s="5">
        <v>349017.43</v>
      </c>
      <c r="X388" s="4">
        <v>336221.1270514897</v>
      </c>
      <c r="Y388" s="4">
        <v>7848.30294851032</v>
      </c>
      <c r="Z388" s="5">
        <v>4948</v>
      </c>
      <c r="AA388" s="5">
        <v>0</v>
      </c>
      <c r="AB388" s="5">
        <v>349017.43000000005</v>
      </c>
    </row>
    <row r="389" spans="1:28" ht="12.75" customHeight="1">
      <c r="A389" s="7" t="s">
        <v>288</v>
      </c>
      <c r="B389" s="7" t="s">
        <v>289</v>
      </c>
      <c r="C389" s="7" t="s">
        <v>30</v>
      </c>
      <c r="D389" s="7" t="s">
        <v>31</v>
      </c>
      <c r="E389" s="7" t="s">
        <v>32</v>
      </c>
      <c r="F389" s="7" t="s">
        <v>33</v>
      </c>
      <c r="G389" s="7">
        <v>1006</v>
      </c>
      <c r="H389" s="7" t="s">
        <v>39</v>
      </c>
      <c r="I389" s="4">
        <v>3287374.337122991</v>
      </c>
      <c r="J389" s="4">
        <v>2615047.572877009</v>
      </c>
      <c r="K389" s="4">
        <v>193963</v>
      </c>
      <c r="L389" s="4">
        <v>1786470.0899999996</v>
      </c>
      <c r="M389" s="4">
        <v>7882855</v>
      </c>
      <c r="N389" s="4">
        <v>3287374.337122991</v>
      </c>
      <c r="O389" s="4">
        <v>2615047.572877009</v>
      </c>
      <c r="P389" s="4">
        <v>193963</v>
      </c>
      <c r="Q389" s="4">
        <v>1786470.0899999996</v>
      </c>
      <c r="R389" s="4">
        <v>7882855</v>
      </c>
      <c r="S389" s="5">
        <v>3287374.337122991</v>
      </c>
      <c r="T389" s="5">
        <v>2615047.572877009</v>
      </c>
      <c r="U389" s="5">
        <v>193963</v>
      </c>
      <c r="V389" s="4">
        <v>57974.430000000015</v>
      </c>
      <c r="W389" s="5">
        <v>6154359.34</v>
      </c>
      <c r="X389" s="4">
        <v>3287374.3371229917</v>
      </c>
      <c r="Y389" s="4">
        <v>2615047.5728770094</v>
      </c>
      <c r="Z389" s="5">
        <v>193963</v>
      </c>
      <c r="AA389" s="5">
        <v>57974.43000000002</v>
      </c>
      <c r="AB389" s="5">
        <v>6154359.340000001</v>
      </c>
    </row>
    <row r="390" spans="1:28" ht="12.75" customHeight="1">
      <c r="A390" s="7" t="s">
        <v>288</v>
      </c>
      <c r="B390" s="7" t="s">
        <v>289</v>
      </c>
      <c r="C390" s="7" t="s">
        <v>30</v>
      </c>
      <c r="D390" s="7" t="s">
        <v>31</v>
      </c>
      <c r="E390" s="7" t="s">
        <v>32</v>
      </c>
      <c r="F390" s="7" t="s">
        <v>33</v>
      </c>
      <c r="G390" s="7">
        <v>1016</v>
      </c>
      <c r="H390" s="7" t="s">
        <v>38</v>
      </c>
      <c r="I390" s="4">
        <v>244319.13290108493</v>
      </c>
      <c r="J390" s="4">
        <v>177291.39709891507</v>
      </c>
      <c r="K390" s="4">
        <v>11025</v>
      </c>
      <c r="L390" s="4">
        <v>140453.47</v>
      </c>
      <c r="M390" s="4">
        <v>573089</v>
      </c>
      <c r="N390" s="4">
        <v>244319.13290108493</v>
      </c>
      <c r="O390" s="4">
        <v>177291.39709891507</v>
      </c>
      <c r="P390" s="4">
        <v>11025</v>
      </c>
      <c r="Q390" s="4">
        <v>140453.47</v>
      </c>
      <c r="R390" s="4">
        <v>573089</v>
      </c>
      <c r="S390" s="5">
        <v>244319.13290108493</v>
      </c>
      <c r="T390" s="5">
        <v>177291.39709891507</v>
      </c>
      <c r="U390" s="5">
        <v>11025</v>
      </c>
      <c r="V390" s="4">
        <v>0</v>
      </c>
      <c r="W390" s="5">
        <v>432635.53</v>
      </c>
      <c r="X390" s="4">
        <v>244319.13290108493</v>
      </c>
      <c r="Y390" s="4">
        <v>177291.39709891507</v>
      </c>
      <c r="Z390" s="5">
        <v>11025</v>
      </c>
      <c r="AA390" s="5">
        <v>0</v>
      </c>
      <c r="AB390" s="5">
        <v>432635.53</v>
      </c>
    </row>
    <row r="391" spans="1:28" ht="12.75" customHeight="1">
      <c r="A391" s="7" t="s">
        <v>288</v>
      </c>
      <c r="B391" s="7" t="s">
        <v>289</v>
      </c>
      <c r="C391" s="7" t="s">
        <v>290</v>
      </c>
      <c r="D391" s="7" t="s">
        <v>291</v>
      </c>
      <c r="E391" s="7" t="s">
        <v>49</v>
      </c>
      <c r="F391" s="7" t="s">
        <v>292</v>
      </c>
      <c r="G391" s="7">
        <v>1018</v>
      </c>
      <c r="H391" s="7" t="s">
        <v>293</v>
      </c>
      <c r="I391" s="4">
        <v>0</v>
      </c>
      <c r="J391" s="4">
        <v>0</v>
      </c>
      <c r="K391" s="4">
        <v>4524841</v>
      </c>
      <c r="L391" s="4">
        <v>0</v>
      </c>
      <c r="M391" s="4">
        <v>4524841</v>
      </c>
      <c r="N391" s="4">
        <v>0</v>
      </c>
      <c r="O391" s="4">
        <v>0</v>
      </c>
      <c r="P391" s="4">
        <v>4524841</v>
      </c>
      <c r="Q391" s="4">
        <v>0</v>
      </c>
      <c r="R391" s="4">
        <v>4524841</v>
      </c>
      <c r="S391" s="5">
        <v>0</v>
      </c>
      <c r="T391" s="5">
        <v>0</v>
      </c>
      <c r="U391" s="5">
        <v>4524841</v>
      </c>
      <c r="V391" s="4">
        <v>0</v>
      </c>
      <c r="W391" s="5">
        <v>4524841</v>
      </c>
      <c r="X391" s="4">
        <v>0</v>
      </c>
      <c r="Y391" s="4">
        <v>0</v>
      </c>
      <c r="Z391" s="5">
        <v>4524841</v>
      </c>
      <c r="AA391" s="5">
        <v>0</v>
      </c>
      <c r="AB391" s="5">
        <v>4524841</v>
      </c>
    </row>
    <row r="392" spans="1:28" ht="12.75" customHeight="1">
      <c r="A392" s="7" t="s">
        <v>288</v>
      </c>
      <c r="B392" s="7" t="s">
        <v>289</v>
      </c>
      <c r="C392" s="7" t="s">
        <v>290</v>
      </c>
      <c r="D392" s="7" t="s">
        <v>291</v>
      </c>
      <c r="E392" s="7" t="s">
        <v>49</v>
      </c>
      <c r="F392" s="7" t="s">
        <v>292</v>
      </c>
      <c r="G392" s="7">
        <v>1020</v>
      </c>
      <c r="H392" s="7" t="s">
        <v>294</v>
      </c>
      <c r="I392" s="4">
        <v>0</v>
      </c>
      <c r="J392" s="4">
        <v>0</v>
      </c>
      <c r="K392" s="4">
        <v>289746</v>
      </c>
      <c r="L392" s="4">
        <v>0</v>
      </c>
      <c r="M392" s="4">
        <v>289746</v>
      </c>
      <c r="N392" s="4">
        <v>0</v>
      </c>
      <c r="O392" s="4">
        <v>0</v>
      </c>
      <c r="P392" s="4">
        <v>289746</v>
      </c>
      <c r="Q392" s="4">
        <v>0</v>
      </c>
      <c r="R392" s="4">
        <v>289746</v>
      </c>
      <c r="S392" s="5">
        <v>0</v>
      </c>
      <c r="T392" s="5">
        <v>0</v>
      </c>
      <c r="U392" s="5">
        <v>289746</v>
      </c>
      <c r="V392" s="4">
        <v>0</v>
      </c>
      <c r="W392" s="5">
        <v>289746</v>
      </c>
      <c r="X392" s="4">
        <v>0</v>
      </c>
      <c r="Y392" s="4">
        <v>0</v>
      </c>
      <c r="Z392" s="5">
        <v>289746</v>
      </c>
      <c r="AA392" s="5">
        <v>0</v>
      </c>
      <c r="AB392" s="5">
        <v>289746</v>
      </c>
    </row>
    <row r="393" spans="1:28" ht="12.75" customHeight="1">
      <c r="A393" s="7" t="s">
        <v>288</v>
      </c>
      <c r="B393" s="7" t="s">
        <v>289</v>
      </c>
      <c r="C393" s="7" t="s">
        <v>290</v>
      </c>
      <c r="D393" s="7" t="s">
        <v>291</v>
      </c>
      <c r="E393" s="7" t="s">
        <v>140</v>
      </c>
      <c r="F393" s="7" t="s">
        <v>295</v>
      </c>
      <c r="G393" s="7">
        <v>1187</v>
      </c>
      <c r="H393" s="7" t="s">
        <v>39</v>
      </c>
      <c r="I393" s="4">
        <v>3165545.788230762</v>
      </c>
      <c r="J393" s="4">
        <v>1385701.6441961129</v>
      </c>
      <c r="K393" s="4">
        <v>160635.64757312514</v>
      </c>
      <c r="L393" s="4">
        <v>0.92</v>
      </c>
      <c r="M393" s="4">
        <v>4711884</v>
      </c>
      <c r="N393" s="4">
        <v>3184726.9725397276</v>
      </c>
      <c r="O393" s="4">
        <v>1394098.1105285166</v>
      </c>
      <c r="P393" s="4">
        <v>161608.9969317557</v>
      </c>
      <c r="Q393" s="4">
        <v>0.92</v>
      </c>
      <c r="R393" s="4">
        <v>4740435</v>
      </c>
      <c r="S393" s="5">
        <v>3165545.848694724</v>
      </c>
      <c r="T393" s="5">
        <v>1385701.6706639063</v>
      </c>
      <c r="U393" s="5">
        <v>160635.6506413694</v>
      </c>
      <c r="V393" s="4">
        <v>0</v>
      </c>
      <c r="W393" s="5">
        <v>4711883.17</v>
      </c>
      <c r="X393" s="4">
        <v>3184727.0330036897</v>
      </c>
      <c r="Y393" s="4">
        <v>1394098.13699631</v>
      </c>
      <c r="Z393" s="5">
        <v>161609</v>
      </c>
      <c r="AA393" s="5">
        <v>0</v>
      </c>
      <c r="AB393" s="5">
        <v>4740434.17</v>
      </c>
    </row>
    <row r="394" spans="1:28" ht="12.75" customHeight="1">
      <c r="A394" s="7" t="s">
        <v>288</v>
      </c>
      <c r="B394" s="7" t="s">
        <v>289</v>
      </c>
      <c r="C394" s="7" t="s">
        <v>290</v>
      </c>
      <c r="D394" s="7" t="s">
        <v>291</v>
      </c>
      <c r="E394" s="7" t="s">
        <v>140</v>
      </c>
      <c r="F394" s="7" t="s">
        <v>295</v>
      </c>
      <c r="G394" s="7">
        <v>1197</v>
      </c>
      <c r="H394" s="7" t="s">
        <v>38</v>
      </c>
      <c r="I394" s="4">
        <v>208234.70913437533</v>
      </c>
      <c r="J394" s="4">
        <v>91042.3571983689</v>
      </c>
      <c r="K394" s="4">
        <v>10989.823667255794</v>
      </c>
      <c r="L394" s="4">
        <v>0.11</v>
      </c>
      <c r="M394" s="4">
        <v>310267</v>
      </c>
      <c r="N394" s="4">
        <v>209545.4593305675</v>
      </c>
      <c r="O394" s="4">
        <v>91615.43066943252</v>
      </c>
      <c r="P394" s="4">
        <v>11059.000000000004</v>
      </c>
      <c r="Q394" s="4">
        <v>0.11</v>
      </c>
      <c r="R394" s="4">
        <v>312220</v>
      </c>
      <c r="S394" s="5">
        <v>208234.70913437533</v>
      </c>
      <c r="T394" s="5">
        <v>91042.3571983689</v>
      </c>
      <c r="U394" s="5">
        <v>10989.823667255794</v>
      </c>
      <c r="V394" s="4">
        <v>0</v>
      </c>
      <c r="W394" s="5">
        <v>310266.89</v>
      </c>
      <c r="X394" s="4">
        <v>209545.45933056745</v>
      </c>
      <c r="Y394" s="4">
        <v>91615.4306694325</v>
      </c>
      <c r="Z394" s="5">
        <v>11059</v>
      </c>
      <c r="AA394" s="5">
        <v>0</v>
      </c>
      <c r="AB394" s="5">
        <v>312219.88999999996</v>
      </c>
    </row>
    <row r="395" spans="1:28" ht="12.75" customHeight="1">
      <c r="A395" s="7" t="s">
        <v>288</v>
      </c>
      <c r="B395" s="7" t="s">
        <v>289</v>
      </c>
      <c r="C395" s="7" t="s">
        <v>290</v>
      </c>
      <c r="D395" s="7" t="s">
        <v>291</v>
      </c>
      <c r="E395" s="7" t="s">
        <v>85</v>
      </c>
      <c r="F395" s="7" t="s">
        <v>296</v>
      </c>
      <c r="G395" s="7">
        <v>1801</v>
      </c>
      <c r="H395" s="7" t="s">
        <v>39</v>
      </c>
      <c r="I395" s="4">
        <v>12156330.573148815</v>
      </c>
      <c r="J395" s="4">
        <v>8456165.781217936</v>
      </c>
      <c r="K395" s="4">
        <v>422660.28563325055</v>
      </c>
      <c r="L395" s="4">
        <v>466487.36000000004</v>
      </c>
      <c r="M395" s="4">
        <v>21501644</v>
      </c>
      <c r="N395" s="4">
        <v>12200643.78117342</v>
      </c>
      <c r="O395" s="4">
        <v>8486990.858826581</v>
      </c>
      <c r="P395" s="4">
        <v>424200.99999999994</v>
      </c>
      <c r="Q395" s="4">
        <v>466487.36000000004</v>
      </c>
      <c r="R395" s="4">
        <v>21578323</v>
      </c>
      <c r="S395" s="5">
        <v>12156330.573148815</v>
      </c>
      <c r="T395" s="5">
        <v>8456165.781217936</v>
      </c>
      <c r="U395" s="5">
        <v>422660.28563325055</v>
      </c>
      <c r="V395" s="4">
        <v>0</v>
      </c>
      <c r="W395" s="5">
        <v>21035156.64</v>
      </c>
      <c r="X395" s="4">
        <v>12200643.78117342</v>
      </c>
      <c r="Y395" s="4">
        <v>8486990.858826581</v>
      </c>
      <c r="Z395" s="5">
        <v>424201</v>
      </c>
      <c r="AA395" s="5">
        <v>0</v>
      </c>
      <c r="AB395" s="5">
        <v>21111835.64</v>
      </c>
    </row>
    <row r="396" spans="1:28" ht="12.75" customHeight="1">
      <c r="A396" s="7" t="s">
        <v>288</v>
      </c>
      <c r="B396" s="7" t="s">
        <v>289</v>
      </c>
      <c r="C396" s="7" t="s">
        <v>290</v>
      </c>
      <c r="D396" s="7" t="s">
        <v>291</v>
      </c>
      <c r="E396" s="7" t="s">
        <v>85</v>
      </c>
      <c r="F396" s="7" t="s">
        <v>296</v>
      </c>
      <c r="G396" s="7">
        <v>1804</v>
      </c>
      <c r="H396" s="7" t="s">
        <v>218</v>
      </c>
      <c r="I396" s="4">
        <v>795938.4214212266</v>
      </c>
      <c r="J396" s="4">
        <v>556466.8482884248</v>
      </c>
      <c r="K396" s="4">
        <v>28977.910290348435</v>
      </c>
      <c r="L396" s="4">
        <v>28428.82</v>
      </c>
      <c r="M396" s="4">
        <v>1409811.9999999998</v>
      </c>
      <c r="N396" s="4">
        <v>798962.263680272</v>
      </c>
      <c r="O396" s="4">
        <v>558580.9163197278</v>
      </c>
      <c r="P396" s="4">
        <v>29087.999999999993</v>
      </c>
      <c r="Q396" s="4">
        <v>28428.82</v>
      </c>
      <c r="R396" s="4">
        <v>1415059.9999999998</v>
      </c>
      <c r="S396" s="5">
        <v>795938.4214212266</v>
      </c>
      <c r="T396" s="5">
        <v>556466.8482884248</v>
      </c>
      <c r="U396" s="5">
        <v>28977.910290348435</v>
      </c>
      <c r="V396" s="4">
        <v>0</v>
      </c>
      <c r="W396" s="5">
        <v>1381383.1799999997</v>
      </c>
      <c r="X396" s="4">
        <v>798962.2636802723</v>
      </c>
      <c r="Y396" s="4">
        <v>558580.9163197279</v>
      </c>
      <c r="Z396" s="5">
        <v>29088</v>
      </c>
      <c r="AA396" s="5">
        <v>0</v>
      </c>
      <c r="AB396" s="5">
        <v>1386631.1800000002</v>
      </c>
    </row>
    <row r="397" spans="1:28" ht="12.75" customHeight="1">
      <c r="A397" s="7" t="s">
        <v>288</v>
      </c>
      <c r="B397" s="7" t="s">
        <v>289</v>
      </c>
      <c r="C397" s="7" t="s">
        <v>30</v>
      </c>
      <c r="D397" s="7" t="s">
        <v>31</v>
      </c>
      <c r="E397" s="7" t="s">
        <v>40</v>
      </c>
      <c r="F397" s="7" t="s">
        <v>41</v>
      </c>
      <c r="G397" s="7">
        <v>2001</v>
      </c>
      <c r="H397" s="7" t="s">
        <v>39</v>
      </c>
      <c r="I397" s="4">
        <v>1215894.2310617305</v>
      </c>
      <c r="J397" s="4">
        <v>937048.4621144749</v>
      </c>
      <c r="K397" s="4">
        <v>187782.13682379478</v>
      </c>
      <c r="L397" s="4">
        <v>2.17</v>
      </c>
      <c r="M397" s="4">
        <v>2340727</v>
      </c>
      <c r="N397" s="4">
        <v>1229866.4513791006</v>
      </c>
      <c r="O397" s="4">
        <v>947816.3786208995</v>
      </c>
      <c r="P397" s="4">
        <v>189940.0000000001</v>
      </c>
      <c r="Q397" s="4">
        <v>2.17</v>
      </c>
      <c r="R397" s="4">
        <v>2367625</v>
      </c>
      <c r="S397" s="5">
        <v>1215894.2310617305</v>
      </c>
      <c r="T397" s="5">
        <v>937048.4621144749</v>
      </c>
      <c r="U397" s="5">
        <v>187782.13682379478</v>
      </c>
      <c r="V397" s="4">
        <v>0</v>
      </c>
      <c r="W397" s="5">
        <v>2340724.83</v>
      </c>
      <c r="X397" s="4">
        <v>1229866.4513791</v>
      </c>
      <c r="Y397" s="4">
        <v>947816.3786208992</v>
      </c>
      <c r="Z397" s="5">
        <v>189940</v>
      </c>
      <c r="AA397" s="5">
        <v>0</v>
      </c>
      <c r="AB397" s="5">
        <v>2367622.829999999</v>
      </c>
    </row>
    <row r="398" spans="1:28" ht="12.75" customHeight="1">
      <c r="A398" s="7" t="s">
        <v>288</v>
      </c>
      <c r="B398" s="7" t="s">
        <v>289</v>
      </c>
      <c r="C398" s="7" t="s">
        <v>30</v>
      </c>
      <c r="D398" s="7" t="s">
        <v>31</v>
      </c>
      <c r="E398" s="7" t="s">
        <v>40</v>
      </c>
      <c r="F398" s="7" t="s">
        <v>41</v>
      </c>
      <c r="G398" s="7">
        <v>2005</v>
      </c>
      <c r="H398" s="7" t="s">
        <v>38</v>
      </c>
      <c r="I398" s="4">
        <v>80533.1014597327</v>
      </c>
      <c r="J398" s="4">
        <v>61896.68425546222</v>
      </c>
      <c r="K398" s="4">
        <v>12851.71428480507</v>
      </c>
      <c r="L398" s="4">
        <v>0.5</v>
      </c>
      <c r="M398" s="4">
        <v>155281.99999999997</v>
      </c>
      <c r="N398" s="4">
        <v>81487.37422684216</v>
      </c>
      <c r="O398" s="4">
        <v>62630.12577315783</v>
      </c>
      <c r="P398" s="4">
        <v>13003.999999999998</v>
      </c>
      <c r="Q398" s="4">
        <v>0.5</v>
      </c>
      <c r="R398" s="4">
        <v>157122</v>
      </c>
      <c r="S398" s="5">
        <v>80533.1014597327</v>
      </c>
      <c r="T398" s="5">
        <v>61896.68425546222</v>
      </c>
      <c r="U398" s="5">
        <v>12851.71428480507</v>
      </c>
      <c r="V398" s="4">
        <v>0</v>
      </c>
      <c r="W398" s="5">
        <v>155281.49999999997</v>
      </c>
      <c r="X398" s="4">
        <v>81487.37422684216</v>
      </c>
      <c r="Y398" s="4">
        <v>62630.12577315783</v>
      </c>
      <c r="Z398" s="5">
        <v>13004</v>
      </c>
      <c r="AA398" s="5">
        <v>0</v>
      </c>
      <c r="AB398" s="5">
        <v>157121.5</v>
      </c>
    </row>
    <row r="399" spans="1:28" ht="12.75" customHeight="1">
      <c r="A399" s="7" t="s">
        <v>288</v>
      </c>
      <c r="B399" s="7" t="s">
        <v>289</v>
      </c>
      <c r="C399" s="7" t="s">
        <v>98</v>
      </c>
      <c r="D399" s="7" t="s">
        <v>99</v>
      </c>
      <c r="E399" s="7" t="s">
        <v>42</v>
      </c>
      <c r="F399" s="7" t="s">
        <v>297</v>
      </c>
      <c r="G399" s="7">
        <v>2033</v>
      </c>
      <c r="H399" s="7" t="s">
        <v>39</v>
      </c>
      <c r="I399" s="4">
        <v>7713290.040474464</v>
      </c>
      <c r="J399" s="4">
        <v>5281764.625162207</v>
      </c>
      <c r="K399" s="4">
        <v>408072.1143633281</v>
      </c>
      <c r="L399" s="4">
        <v>190751.22</v>
      </c>
      <c r="M399" s="4">
        <v>13593877.999999998</v>
      </c>
      <c r="N399" s="4">
        <v>7750392.076362297</v>
      </c>
      <c r="O399" s="4">
        <v>5307170.673637702</v>
      </c>
      <c r="P399" s="4">
        <v>410035</v>
      </c>
      <c r="Q399" s="4">
        <v>191726.25</v>
      </c>
      <c r="R399" s="4">
        <v>13659324</v>
      </c>
      <c r="S399" s="5">
        <v>7713290.040474464</v>
      </c>
      <c r="T399" s="5">
        <v>5281764.625162207</v>
      </c>
      <c r="U399" s="5">
        <v>408072.1143633281</v>
      </c>
      <c r="V399" s="4">
        <v>0</v>
      </c>
      <c r="W399" s="5">
        <v>13403126.779999997</v>
      </c>
      <c r="X399" s="4">
        <v>7750392.076362297</v>
      </c>
      <c r="Y399" s="4">
        <v>5307170.673637702</v>
      </c>
      <c r="Z399" s="5">
        <v>410035</v>
      </c>
      <c r="AA399" s="5">
        <v>0</v>
      </c>
      <c r="AB399" s="5">
        <v>13467597.75</v>
      </c>
    </row>
    <row r="400" spans="1:28" ht="12.75" customHeight="1">
      <c r="A400" s="7" t="s">
        <v>288</v>
      </c>
      <c r="B400" s="7" t="s">
        <v>289</v>
      </c>
      <c r="C400" s="7" t="s">
        <v>98</v>
      </c>
      <c r="D400" s="7" t="s">
        <v>99</v>
      </c>
      <c r="E400" s="7" t="s">
        <v>42</v>
      </c>
      <c r="F400" s="7" t="s">
        <v>297</v>
      </c>
      <c r="G400" s="7">
        <v>2036</v>
      </c>
      <c r="H400" s="7" t="s">
        <v>38</v>
      </c>
      <c r="I400" s="4">
        <v>507037.3588665005</v>
      </c>
      <c r="J400" s="4">
        <v>346579.1391769531</v>
      </c>
      <c r="K400" s="4">
        <v>27920.22195654633</v>
      </c>
      <c r="L400" s="4">
        <v>7313.28</v>
      </c>
      <c r="M400" s="4">
        <v>888849.9999999999</v>
      </c>
      <c r="N400" s="4">
        <v>509575.758815132</v>
      </c>
      <c r="O400" s="4">
        <v>348314.23118486797</v>
      </c>
      <c r="P400" s="4">
        <v>28060.000000000004</v>
      </c>
      <c r="Q400" s="4">
        <v>7380.01</v>
      </c>
      <c r="R400" s="4">
        <v>893330</v>
      </c>
      <c r="S400" s="5">
        <v>507037.3588665005</v>
      </c>
      <c r="T400" s="5">
        <v>346579.1391769531</v>
      </c>
      <c r="U400" s="5">
        <v>27920.22195654633</v>
      </c>
      <c r="V400" s="4">
        <v>0</v>
      </c>
      <c r="W400" s="5">
        <v>881536.7199999999</v>
      </c>
      <c r="X400" s="4">
        <v>509575.75881513197</v>
      </c>
      <c r="Y400" s="4">
        <v>348314.23118486797</v>
      </c>
      <c r="Z400" s="5">
        <v>28060</v>
      </c>
      <c r="AA400" s="5">
        <v>0</v>
      </c>
      <c r="AB400" s="5">
        <v>885949.99</v>
      </c>
    </row>
    <row r="401" spans="1:28" ht="12.75" customHeight="1">
      <c r="A401" s="7" t="s">
        <v>288</v>
      </c>
      <c r="B401" s="7" t="s">
        <v>289</v>
      </c>
      <c r="C401" s="7" t="s">
        <v>290</v>
      </c>
      <c r="D401" s="7" t="s">
        <v>291</v>
      </c>
      <c r="E401" s="7" t="s">
        <v>92</v>
      </c>
      <c r="F401" s="7" t="s">
        <v>298</v>
      </c>
      <c r="G401" s="7">
        <v>3001</v>
      </c>
      <c r="H401" s="7" t="s">
        <v>39</v>
      </c>
      <c r="I401" s="4">
        <v>52641127.62956657</v>
      </c>
      <c r="J401" s="4">
        <v>35790484.05105658</v>
      </c>
      <c r="K401" s="4">
        <v>2643086.269376848</v>
      </c>
      <c r="L401" s="4">
        <v>3127280.05</v>
      </c>
      <c r="M401" s="4">
        <v>94201977.99999999</v>
      </c>
      <c r="N401" s="4">
        <v>52878188.81411181</v>
      </c>
      <c r="O401" s="4">
        <v>35951660.965888195</v>
      </c>
      <c r="P401" s="4">
        <v>2654989.0000000005</v>
      </c>
      <c r="Q401" s="4">
        <v>3129014.22</v>
      </c>
      <c r="R401" s="4">
        <v>94613853</v>
      </c>
      <c r="S401" s="5">
        <v>52641127.62956657</v>
      </c>
      <c r="T401" s="5">
        <v>35790484.05105658</v>
      </c>
      <c r="U401" s="5">
        <v>2643086.269376848</v>
      </c>
      <c r="V401" s="4">
        <v>0</v>
      </c>
      <c r="W401" s="5">
        <v>91074697.94999999</v>
      </c>
      <c r="X401" s="4">
        <v>52878188.8141118</v>
      </c>
      <c r="Y401" s="4">
        <v>35951660.96588819</v>
      </c>
      <c r="Z401" s="5">
        <v>2654989</v>
      </c>
      <c r="AA401" s="5">
        <v>0</v>
      </c>
      <c r="AB401" s="5">
        <v>91484838.77999999</v>
      </c>
    </row>
    <row r="402" spans="1:28" ht="12.75" customHeight="1">
      <c r="A402" s="7" t="s">
        <v>288</v>
      </c>
      <c r="B402" s="7" t="s">
        <v>289</v>
      </c>
      <c r="C402" s="7" t="s">
        <v>290</v>
      </c>
      <c r="D402" s="7" t="s">
        <v>291</v>
      </c>
      <c r="E402" s="7" t="s">
        <v>92</v>
      </c>
      <c r="F402" s="7" t="s">
        <v>298</v>
      </c>
      <c r="G402" s="7">
        <v>3005</v>
      </c>
      <c r="H402" s="7" t="s">
        <v>38</v>
      </c>
      <c r="I402" s="4">
        <v>3448688.8097965503</v>
      </c>
      <c r="J402" s="4">
        <v>2347764.2924883007</v>
      </c>
      <c r="K402" s="4">
        <v>181637.1777151492</v>
      </c>
      <c r="L402" s="4">
        <v>212725.72</v>
      </c>
      <c r="M402" s="4">
        <v>6190815.999999999</v>
      </c>
      <c r="N402" s="4">
        <v>3464881.0822569956</v>
      </c>
      <c r="O402" s="4">
        <v>2358787.5077430042</v>
      </c>
      <c r="P402" s="4">
        <v>182490</v>
      </c>
      <c r="Q402" s="4">
        <v>213594.69</v>
      </c>
      <c r="R402" s="4">
        <v>6219753.28</v>
      </c>
      <c r="S402" s="5">
        <v>3448688.8097965503</v>
      </c>
      <c r="T402" s="5">
        <v>2347764.2924883007</v>
      </c>
      <c r="U402" s="5">
        <v>181637.1777151492</v>
      </c>
      <c r="V402" s="4">
        <v>0</v>
      </c>
      <c r="W402" s="5">
        <v>5978090.279999999</v>
      </c>
      <c r="X402" s="4">
        <v>3464881.0822569956</v>
      </c>
      <c r="Y402" s="4">
        <v>2358787.5077430042</v>
      </c>
      <c r="Z402" s="5">
        <v>182490</v>
      </c>
      <c r="AA402" s="5">
        <v>0</v>
      </c>
      <c r="AB402" s="5">
        <v>6006158.59</v>
      </c>
    </row>
    <row r="403" spans="1:28" ht="12.75" customHeight="1">
      <c r="A403" s="7" t="s">
        <v>288</v>
      </c>
      <c r="B403" s="7" t="s">
        <v>289</v>
      </c>
      <c r="C403" s="7" t="s">
        <v>290</v>
      </c>
      <c r="D403" s="7" t="s">
        <v>291</v>
      </c>
      <c r="E403" s="7" t="s">
        <v>89</v>
      </c>
      <c r="F403" s="7" t="s">
        <v>299</v>
      </c>
      <c r="G403" s="7">
        <v>3501</v>
      </c>
      <c r="H403" s="7" t="s">
        <v>39</v>
      </c>
      <c r="I403" s="4">
        <v>42641570.15798318</v>
      </c>
      <c r="J403" s="4">
        <v>21967542.19994131</v>
      </c>
      <c r="K403" s="4">
        <v>1864424.30207551</v>
      </c>
      <c r="L403" s="4">
        <v>2061424.34</v>
      </c>
      <c r="M403" s="4">
        <v>68534961</v>
      </c>
      <c r="N403" s="4">
        <v>42869977.65069804</v>
      </c>
      <c r="O403" s="4">
        <v>22085210.26930196</v>
      </c>
      <c r="P403" s="4">
        <v>1874411</v>
      </c>
      <c r="Q403" s="4">
        <v>2062990.08</v>
      </c>
      <c r="R403" s="4">
        <v>68892589</v>
      </c>
      <c r="S403" s="5">
        <v>42641570.15798318</v>
      </c>
      <c r="T403" s="5">
        <v>21967542.19994131</v>
      </c>
      <c r="U403" s="5">
        <v>1864424.30207551</v>
      </c>
      <c r="V403" s="4">
        <v>0</v>
      </c>
      <c r="W403" s="5">
        <v>66473536.660000004</v>
      </c>
      <c r="X403" s="4">
        <v>42869977.65069804</v>
      </c>
      <c r="Y403" s="4">
        <v>22085210.26930196</v>
      </c>
      <c r="Z403" s="5">
        <v>1874411</v>
      </c>
      <c r="AA403" s="5">
        <v>0</v>
      </c>
      <c r="AB403" s="5">
        <v>66829598.92</v>
      </c>
    </row>
    <row r="404" spans="1:28" ht="12.75" customHeight="1">
      <c r="A404" s="7" t="s">
        <v>288</v>
      </c>
      <c r="B404" s="7" t="s">
        <v>289</v>
      </c>
      <c r="C404" s="7" t="s">
        <v>290</v>
      </c>
      <c r="D404" s="7" t="s">
        <v>291</v>
      </c>
      <c r="E404" s="7" t="s">
        <v>89</v>
      </c>
      <c r="F404" s="7" t="s">
        <v>299</v>
      </c>
      <c r="G404" s="7">
        <v>3505</v>
      </c>
      <c r="H404" s="7" t="s">
        <v>38</v>
      </c>
      <c r="I404" s="4">
        <v>2811004.6534122075</v>
      </c>
      <c r="J404" s="4">
        <v>1449234.6568039951</v>
      </c>
      <c r="K404" s="4">
        <v>127730.06978379682</v>
      </c>
      <c r="L404" s="4">
        <v>133884.62</v>
      </c>
      <c r="M404" s="4">
        <v>4521853.999999999</v>
      </c>
      <c r="N404" s="4">
        <v>2822446.957167859</v>
      </c>
      <c r="O404" s="4">
        <v>1455133.8228321408</v>
      </c>
      <c r="P404" s="4">
        <v>128250</v>
      </c>
      <c r="Q404" s="4">
        <v>140498.22</v>
      </c>
      <c r="R404" s="4">
        <v>4546329</v>
      </c>
      <c r="S404" s="5">
        <v>2811004.6534122075</v>
      </c>
      <c r="T404" s="5">
        <v>1449234.6568039951</v>
      </c>
      <c r="U404" s="5">
        <v>127730.06978379682</v>
      </c>
      <c r="V404" s="4">
        <v>0</v>
      </c>
      <c r="W404" s="5">
        <v>4387969.379999999</v>
      </c>
      <c r="X404" s="4">
        <v>2822446.957167859</v>
      </c>
      <c r="Y404" s="4">
        <v>1455133.8228321408</v>
      </c>
      <c r="Z404" s="5">
        <v>128250</v>
      </c>
      <c r="AA404" s="5">
        <v>0</v>
      </c>
      <c r="AB404" s="5">
        <v>4405830.78</v>
      </c>
    </row>
    <row r="405" spans="1:28" ht="12.75" customHeight="1">
      <c r="A405" s="7" t="s">
        <v>288</v>
      </c>
      <c r="B405" s="7" t="s">
        <v>289</v>
      </c>
      <c r="C405" s="7" t="s">
        <v>290</v>
      </c>
      <c r="D405" s="7" t="s">
        <v>291</v>
      </c>
      <c r="E405" s="7" t="s">
        <v>46</v>
      </c>
      <c r="F405" s="7" t="s">
        <v>300</v>
      </c>
      <c r="G405" s="7">
        <v>4001</v>
      </c>
      <c r="H405" s="7" t="s">
        <v>39</v>
      </c>
      <c r="I405" s="4">
        <v>60874546.468492985</v>
      </c>
      <c r="J405" s="4">
        <v>65422502.08498973</v>
      </c>
      <c r="K405" s="4">
        <v>4845908.586517294</v>
      </c>
      <c r="L405" s="4">
        <v>1.86</v>
      </c>
      <c r="M405" s="4">
        <v>131142959</v>
      </c>
      <c r="N405" s="4">
        <v>61218161.172774956</v>
      </c>
      <c r="O405" s="4">
        <v>65791788.3468423</v>
      </c>
      <c r="P405" s="4">
        <v>4873261.980382749</v>
      </c>
      <c r="Q405" s="4">
        <v>44.5</v>
      </c>
      <c r="R405" s="4">
        <v>131883256.00000001</v>
      </c>
      <c r="S405" s="5">
        <v>60945887.70687394</v>
      </c>
      <c r="T405" s="5">
        <v>65499173.24867781</v>
      </c>
      <c r="U405" s="5">
        <v>4851587.694448258</v>
      </c>
      <c r="V405" s="4">
        <v>0</v>
      </c>
      <c r="W405" s="5">
        <v>131296648.65</v>
      </c>
      <c r="X405" s="4">
        <v>61289501.30175462</v>
      </c>
      <c r="Y405" s="4">
        <v>65868458.318245396</v>
      </c>
      <c r="Z405" s="5">
        <v>4878941</v>
      </c>
      <c r="AA405" s="5">
        <v>0</v>
      </c>
      <c r="AB405" s="5">
        <v>132036900.62000002</v>
      </c>
    </row>
    <row r="406" spans="1:28" ht="12.75" customHeight="1">
      <c r="A406" s="7" t="s">
        <v>288</v>
      </c>
      <c r="B406" s="7" t="s">
        <v>289</v>
      </c>
      <c r="C406" s="7" t="s">
        <v>290</v>
      </c>
      <c r="D406" s="7" t="s">
        <v>291</v>
      </c>
      <c r="E406" s="7" t="s">
        <v>46</v>
      </c>
      <c r="F406" s="7" t="s">
        <v>300</v>
      </c>
      <c r="G406" s="7">
        <v>4005</v>
      </c>
      <c r="H406" s="7" t="s">
        <v>38</v>
      </c>
      <c r="I406" s="4">
        <v>4045938.9086927553</v>
      </c>
      <c r="J406" s="4">
        <v>4342739.817323838</v>
      </c>
      <c r="K406" s="4">
        <v>334798.90398340713</v>
      </c>
      <c r="L406" s="4">
        <v>1.37</v>
      </c>
      <c r="M406" s="4">
        <v>8723479</v>
      </c>
      <c r="N406" s="4">
        <v>4034906.7526658913</v>
      </c>
      <c r="O406" s="4">
        <v>4330898.367334108</v>
      </c>
      <c r="P406" s="4">
        <v>333885.9999999999</v>
      </c>
      <c r="Q406" s="4">
        <v>74451.88</v>
      </c>
      <c r="R406" s="4">
        <v>8774143</v>
      </c>
      <c r="S406" s="5">
        <v>4045938.9086927553</v>
      </c>
      <c r="T406" s="5">
        <v>4342739.817323838</v>
      </c>
      <c r="U406" s="5">
        <v>334798.90398340713</v>
      </c>
      <c r="V406" s="4">
        <v>0</v>
      </c>
      <c r="W406" s="5">
        <v>8723477.63</v>
      </c>
      <c r="X406" s="4">
        <v>4034906.7526658922</v>
      </c>
      <c r="Y406" s="4">
        <v>4330898.367334109</v>
      </c>
      <c r="Z406" s="5">
        <v>333886</v>
      </c>
      <c r="AA406" s="5">
        <v>0</v>
      </c>
      <c r="AB406" s="5">
        <v>8699691.120000001</v>
      </c>
    </row>
    <row r="407" spans="1:28" ht="12.75" customHeight="1">
      <c r="A407" s="7" t="s">
        <v>288</v>
      </c>
      <c r="B407" s="7" t="s">
        <v>289</v>
      </c>
      <c r="C407" s="7" t="s">
        <v>290</v>
      </c>
      <c r="D407" s="7" t="s">
        <v>291</v>
      </c>
      <c r="E407" s="7" t="s">
        <v>73</v>
      </c>
      <c r="F407" s="7" t="s">
        <v>301</v>
      </c>
      <c r="G407" s="7">
        <v>4501</v>
      </c>
      <c r="H407" s="7" t="s">
        <v>39</v>
      </c>
      <c r="I407" s="4">
        <v>40265054.692108124</v>
      </c>
      <c r="J407" s="4">
        <v>37448410.36685952</v>
      </c>
      <c r="K407" s="4">
        <v>5618944.4878290305</v>
      </c>
      <c r="L407" s="4">
        <v>1860945.453203338</v>
      </c>
      <c r="M407" s="4">
        <v>85193355.00000001</v>
      </c>
      <c r="N407" s="4">
        <v>40592457.33693034</v>
      </c>
      <c r="O407" s="4">
        <v>37752910.353069656</v>
      </c>
      <c r="P407" s="4">
        <v>5664633.170000001</v>
      </c>
      <c r="Q407" s="4">
        <v>1862947.1399999994</v>
      </c>
      <c r="R407" s="4">
        <v>85872948</v>
      </c>
      <c r="S407" s="5">
        <v>40265054.692108124</v>
      </c>
      <c r="T407" s="5">
        <v>37448410.36685952</v>
      </c>
      <c r="U407" s="5">
        <v>5618944.4878290305</v>
      </c>
      <c r="V407" s="4">
        <v>216632.21320333777</v>
      </c>
      <c r="W407" s="5">
        <v>83549041.76000002</v>
      </c>
      <c r="X407" s="4">
        <v>40592457.33693034</v>
      </c>
      <c r="Y407" s="4">
        <v>37752910.353069656</v>
      </c>
      <c r="Z407" s="5">
        <v>5664633.17</v>
      </c>
      <c r="AA407" s="5">
        <v>218393.68999999948</v>
      </c>
      <c r="AB407" s="5">
        <v>84228394.55</v>
      </c>
    </row>
    <row r="408" spans="1:28" ht="12.75" customHeight="1">
      <c r="A408" s="7" t="s">
        <v>288</v>
      </c>
      <c r="B408" s="7" t="s">
        <v>289</v>
      </c>
      <c r="C408" s="7" t="s">
        <v>290</v>
      </c>
      <c r="D408" s="7" t="s">
        <v>291</v>
      </c>
      <c r="E408" s="7" t="s">
        <v>73</v>
      </c>
      <c r="F408" s="7" t="s">
        <v>301</v>
      </c>
      <c r="G408" s="7">
        <v>4505</v>
      </c>
      <c r="H408" s="7" t="s">
        <v>38</v>
      </c>
      <c r="I408" s="4">
        <v>2639227.5828615064</v>
      </c>
      <c r="J408" s="4">
        <v>2463520.228152233</v>
      </c>
      <c r="K408" s="4">
        <v>386220.89337725076</v>
      </c>
      <c r="L408" s="4">
        <v>26554.29560901024</v>
      </c>
      <c r="M408" s="4">
        <v>5515523.000000001</v>
      </c>
      <c r="N408" s="4">
        <v>2652977.246304056</v>
      </c>
      <c r="O408" s="4">
        <v>2476354.503695944</v>
      </c>
      <c r="P408" s="4">
        <v>388233</v>
      </c>
      <c r="Q408" s="4">
        <v>44469.25000000003</v>
      </c>
      <c r="R408" s="4">
        <v>5562034</v>
      </c>
      <c r="S408" s="5">
        <v>2639227.5828615064</v>
      </c>
      <c r="T408" s="5">
        <v>2463520.228152233</v>
      </c>
      <c r="U408" s="5">
        <v>386220.89337725076</v>
      </c>
      <c r="V408" s="4">
        <v>810.8656090102419</v>
      </c>
      <c r="W408" s="5">
        <v>5489779.570000001</v>
      </c>
      <c r="X408" s="4">
        <v>2652977.246304056</v>
      </c>
      <c r="Y408" s="4">
        <v>2476354.503695944</v>
      </c>
      <c r="Z408" s="5">
        <v>388233</v>
      </c>
      <c r="AA408" s="5">
        <v>815.0900000000256</v>
      </c>
      <c r="AB408" s="5">
        <v>5518379.84</v>
      </c>
    </row>
    <row r="409" spans="1:28" ht="12.75" customHeight="1">
      <c r="A409" s="7" t="s">
        <v>288</v>
      </c>
      <c r="B409" s="7" t="s">
        <v>289</v>
      </c>
      <c r="C409" s="7" t="s">
        <v>290</v>
      </c>
      <c r="D409" s="7" t="s">
        <v>291</v>
      </c>
      <c r="E409" s="7" t="s">
        <v>81</v>
      </c>
      <c r="F409" s="7" t="s">
        <v>302</v>
      </c>
      <c r="G409" s="7">
        <v>4801</v>
      </c>
      <c r="H409" s="7" t="s">
        <v>39</v>
      </c>
      <c r="I409" s="4">
        <v>805975.148304295</v>
      </c>
      <c r="J409" s="4">
        <v>356984.76722744515</v>
      </c>
      <c r="K409" s="4">
        <v>65956.86446825982</v>
      </c>
      <c r="L409" s="4">
        <v>106631.21999999999</v>
      </c>
      <c r="M409" s="4">
        <v>1335547.9999999998</v>
      </c>
      <c r="N409" s="4">
        <v>815361.5579540445</v>
      </c>
      <c r="O409" s="4">
        <v>361142.2220459555</v>
      </c>
      <c r="P409" s="4">
        <v>66725</v>
      </c>
      <c r="Q409" s="4">
        <v>106631.21999999999</v>
      </c>
      <c r="R409" s="4">
        <v>1349860</v>
      </c>
      <c r="S409" s="5">
        <v>805975.1483042949</v>
      </c>
      <c r="T409" s="5">
        <v>356984.7672274451</v>
      </c>
      <c r="U409" s="5">
        <v>65956.86446825981</v>
      </c>
      <c r="V409" s="4">
        <v>0</v>
      </c>
      <c r="W409" s="5">
        <v>1228916.7799999998</v>
      </c>
      <c r="X409" s="4">
        <v>815361.5579540445</v>
      </c>
      <c r="Y409" s="4">
        <v>361142.2220459555</v>
      </c>
      <c r="Z409" s="5">
        <v>66725</v>
      </c>
      <c r="AA409" s="5">
        <v>0</v>
      </c>
      <c r="AB409" s="5">
        <v>1243228.78</v>
      </c>
    </row>
    <row r="410" spans="1:28" ht="12.75" customHeight="1">
      <c r="A410" s="7" t="s">
        <v>288</v>
      </c>
      <c r="B410" s="7" t="s">
        <v>289</v>
      </c>
      <c r="C410" s="7" t="s">
        <v>290</v>
      </c>
      <c r="D410" s="7" t="s">
        <v>291</v>
      </c>
      <c r="E410" s="7" t="s">
        <v>81</v>
      </c>
      <c r="F410" s="7" t="s">
        <v>302</v>
      </c>
      <c r="G410" s="7">
        <v>4804</v>
      </c>
      <c r="H410" s="7" t="s">
        <v>38</v>
      </c>
      <c r="I410" s="4">
        <v>53080.28949167957</v>
      </c>
      <c r="J410" s="4">
        <v>23752.498643398925</v>
      </c>
      <c r="K410" s="4">
        <v>4510.711864921498</v>
      </c>
      <c r="L410" s="4">
        <v>5185.5</v>
      </c>
      <c r="M410" s="4">
        <v>86529</v>
      </c>
      <c r="N410" s="4">
        <v>53719.13098992287</v>
      </c>
      <c r="O410" s="4">
        <v>24038.36901007712</v>
      </c>
      <c r="P410" s="4">
        <v>4565</v>
      </c>
      <c r="Q410" s="4">
        <v>5185.5</v>
      </c>
      <c r="R410" s="4">
        <v>87508</v>
      </c>
      <c r="S410" s="5">
        <v>53080.28949167957</v>
      </c>
      <c r="T410" s="5">
        <v>23752.498643398925</v>
      </c>
      <c r="U410" s="5">
        <v>4510.711864921498</v>
      </c>
      <c r="V410" s="4">
        <v>0</v>
      </c>
      <c r="W410" s="5">
        <v>81343.5</v>
      </c>
      <c r="X410" s="4">
        <v>53719.13098992287</v>
      </c>
      <c r="Y410" s="4">
        <v>24038.36901007712</v>
      </c>
      <c r="Z410" s="5">
        <v>4565</v>
      </c>
      <c r="AA410" s="5">
        <v>0</v>
      </c>
      <c r="AB410" s="5">
        <v>82322.5</v>
      </c>
    </row>
    <row r="411" spans="1:28" ht="12.75" customHeight="1">
      <c r="A411" s="7" t="s">
        <v>288</v>
      </c>
      <c r="B411" s="7" t="s">
        <v>289</v>
      </c>
      <c r="C411" s="7" t="s">
        <v>290</v>
      </c>
      <c r="D411" s="7" t="s">
        <v>291</v>
      </c>
      <c r="E411" s="7" t="s">
        <v>143</v>
      </c>
      <c r="F411" s="7" t="s">
        <v>303</v>
      </c>
      <c r="G411" s="7">
        <v>5601</v>
      </c>
      <c r="H411" s="7" t="s">
        <v>39</v>
      </c>
      <c r="I411" s="4">
        <v>98004852.59777568</v>
      </c>
      <c r="J411" s="4">
        <v>96086179.40042624</v>
      </c>
      <c r="K411" s="4">
        <v>6575933.428645271</v>
      </c>
      <c r="L411" s="4">
        <v>1040387.5731528464</v>
      </c>
      <c r="M411" s="4">
        <v>201707353.00000003</v>
      </c>
      <c r="N411" s="4">
        <v>98316378.11673652</v>
      </c>
      <c r="O411" s="4">
        <v>96391606.08195528</v>
      </c>
      <c r="P411" s="4">
        <v>6596836.180087776</v>
      </c>
      <c r="Q411" s="4">
        <v>1043694.6212204498</v>
      </c>
      <c r="R411" s="4">
        <v>202348515</v>
      </c>
      <c r="S411" s="5">
        <v>98007621.97695278</v>
      </c>
      <c r="T411" s="5">
        <v>96088894.56255735</v>
      </c>
      <c r="U411" s="5">
        <v>6576119.248557495</v>
      </c>
      <c r="V411" s="4">
        <v>1040415.3019323963</v>
      </c>
      <c r="W411" s="5">
        <v>201713051.09000003</v>
      </c>
      <c r="X411" s="4">
        <v>98319147.49591362</v>
      </c>
      <c r="Y411" s="4">
        <v>96394321.2440864</v>
      </c>
      <c r="Z411" s="5">
        <v>6597022</v>
      </c>
      <c r="AA411" s="5">
        <v>1043722.3499999996</v>
      </c>
      <c r="AB411" s="5">
        <v>202354213.09</v>
      </c>
    </row>
    <row r="412" spans="1:28" ht="12.75" customHeight="1">
      <c r="A412" s="7" t="s">
        <v>288</v>
      </c>
      <c r="B412" s="7" t="s">
        <v>289</v>
      </c>
      <c r="C412" s="7" t="s">
        <v>290</v>
      </c>
      <c r="D412" s="7" t="s">
        <v>291</v>
      </c>
      <c r="E412" s="7" t="s">
        <v>143</v>
      </c>
      <c r="F412" s="7" t="s">
        <v>303</v>
      </c>
      <c r="G412" s="7">
        <v>5606</v>
      </c>
      <c r="H412" s="7" t="s">
        <v>38</v>
      </c>
      <c r="I412" s="4">
        <v>6445725.302388395</v>
      </c>
      <c r="J412" s="4">
        <v>6313745.769042676</v>
      </c>
      <c r="K412" s="4">
        <v>450695.8985689296</v>
      </c>
      <c r="L412" s="4">
        <v>1.03</v>
      </c>
      <c r="M412" s="4">
        <v>13210168</v>
      </c>
      <c r="N412" s="4">
        <v>6456867.790756547</v>
      </c>
      <c r="O412" s="4">
        <v>6324660.109243454</v>
      </c>
      <c r="P412" s="4">
        <v>451475.00000000006</v>
      </c>
      <c r="Q412" s="4">
        <v>21044.1</v>
      </c>
      <c r="R412" s="4">
        <v>13254047.000000002</v>
      </c>
      <c r="S412" s="5">
        <v>6445725.302388395</v>
      </c>
      <c r="T412" s="5">
        <v>6313745.769042676</v>
      </c>
      <c r="U412" s="5">
        <v>450695.8985689296</v>
      </c>
      <c r="V412" s="4">
        <v>0</v>
      </c>
      <c r="W412" s="5">
        <v>13210166.97</v>
      </c>
      <c r="X412" s="4">
        <v>6456867.790756546</v>
      </c>
      <c r="Y412" s="4">
        <v>6324660.1092434535</v>
      </c>
      <c r="Z412" s="5">
        <v>451475</v>
      </c>
      <c r="AA412" s="5">
        <v>0</v>
      </c>
      <c r="AB412" s="5">
        <v>13233002.899999999</v>
      </c>
    </row>
    <row r="413" spans="1:28" ht="12.75" customHeight="1">
      <c r="A413" s="7" t="s">
        <v>288</v>
      </c>
      <c r="B413" s="7" t="s">
        <v>289</v>
      </c>
      <c r="C413" s="7" t="s">
        <v>30</v>
      </c>
      <c r="D413" s="7" t="s">
        <v>31</v>
      </c>
      <c r="E413" s="7" t="s">
        <v>40</v>
      </c>
      <c r="F413" s="7" t="s">
        <v>41</v>
      </c>
      <c r="G413" s="7">
        <v>5701</v>
      </c>
      <c r="H413" s="7" t="s">
        <v>39</v>
      </c>
      <c r="I413" s="4">
        <v>3745416.366481659</v>
      </c>
      <c r="J413" s="4">
        <v>3416472.9470063476</v>
      </c>
      <c r="K413" s="4">
        <v>326807.27300877555</v>
      </c>
      <c r="L413" s="4">
        <v>57459.41350321839</v>
      </c>
      <c r="M413" s="4">
        <v>7546156.000000001</v>
      </c>
      <c r="N413" s="4">
        <v>3804869.4823647975</v>
      </c>
      <c r="O413" s="4">
        <v>3470704.557635203</v>
      </c>
      <c r="P413" s="4">
        <v>331994.87000000005</v>
      </c>
      <c r="Q413" s="4">
        <v>57645.08999999995</v>
      </c>
      <c r="R413" s="4">
        <v>7665214.000000001</v>
      </c>
      <c r="S413" s="5">
        <v>3745416.3664816585</v>
      </c>
      <c r="T413" s="5">
        <v>3416472.947006347</v>
      </c>
      <c r="U413" s="5">
        <v>326807.27300877555</v>
      </c>
      <c r="V413" s="4">
        <v>11697.21350321839</v>
      </c>
      <c r="W413" s="5">
        <v>7500393.8</v>
      </c>
      <c r="X413" s="4">
        <v>3804869.482364797</v>
      </c>
      <c r="Y413" s="4">
        <v>3470704.5576352025</v>
      </c>
      <c r="Z413" s="5">
        <v>331994.87</v>
      </c>
      <c r="AA413" s="5">
        <v>11882.889999999956</v>
      </c>
      <c r="AB413" s="5">
        <v>7619451.799999999</v>
      </c>
    </row>
    <row r="414" spans="1:28" ht="12.75" customHeight="1">
      <c r="A414" s="7" t="s">
        <v>288</v>
      </c>
      <c r="B414" s="7" t="s">
        <v>289</v>
      </c>
      <c r="C414" s="7" t="s">
        <v>30</v>
      </c>
      <c r="D414" s="7" t="s">
        <v>31</v>
      </c>
      <c r="E414" s="7" t="s">
        <v>40</v>
      </c>
      <c r="F414" s="7" t="s">
        <v>41</v>
      </c>
      <c r="G414" s="7">
        <v>5705</v>
      </c>
      <c r="H414" s="7" t="s">
        <v>38</v>
      </c>
      <c r="I414" s="4">
        <v>247747.9848676857</v>
      </c>
      <c r="J414" s="4">
        <v>223296.33950127382</v>
      </c>
      <c r="K414" s="4">
        <v>22184.26044400861</v>
      </c>
      <c r="L414" s="4">
        <v>996.4151870318309</v>
      </c>
      <c r="M414" s="4">
        <v>494225</v>
      </c>
      <c r="N414" s="4">
        <v>251832.46801788875</v>
      </c>
      <c r="O414" s="4">
        <v>226977.70198211123</v>
      </c>
      <c r="P414" s="4">
        <v>22550</v>
      </c>
      <c r="Q414" s="4">
        <v>1012.8299999999996</v>
      </c>
      <c r="R414" s="4">
        <v>502373</v>
      </c>
      <c r="S414" s="5">
        <v>247747.9848676857</v>
      </c>
      <c r="T414" s="5">
        <v>223296.33950127382</v>
      </c>
      <c r="U414" s="5">
        <v>22184.26044400861</v>
      </c>
      <c r="V414" s="4">
        <v>995.6551870318309</v>
      </c>
      <c r="W414" s="5">
        <v>494224.24</v>
      </c>
      <c r="X414" s="4">
        <v>251832.46801788875</v>
      </c>
      <c r="Y414" s="4">
        <v>226977.70198211123</v>
      </c>
      <c r="Z414" s="5">
        <v>22550</v>
      </c>
      <c r="AA414" s="5">
        <v>1012.0699999999997</v>
      </c>
      <c r="AB414" s="5">
        <v>502372.24</v>
      </c>
    </row>
    <row r="415" spans="1:28" ht="12.75" customHeight="1">
      <c r="A415" s="7" t="s">
        <v>288</v>
      </c>
      <c r="B415" s="7" t="s">
        <v>289</v>
      </c>
      <c r="C415" s="7" t="s">
        <v>290</v>
      </c>
      <c r="D415" s="7" t="s">
        <v>291</v>
      </c>
      <c r="E415" s="7" t="s">
        <v>32</v>
      </c>
      <c r="F415" s="7" t="s">
        <v>304</v>
      </c>
      <c r="G415" s="7">
        <v>6001</v>
      </c>
      <c r="H415" s="7" t="s">
        <v>39</v>
      </c>
      <c r="I415" s="4">
        <v>1810195.32832695</v>
      </c>
      <c r="J415" s="4">
        <v>1533206.9564572477</v>
      </c>
      <c r="K415" s="4">
        <v>175783.5052258618</v>
      </c>
      <c r="L415" s="4">
        <v>15592.209989940206</v>
      </c>
      <c r="M415" s="4">
        <v>3534778</v>
      </c>
      <c r="N415" s="4">
        <v>1835097.713101545</v>
      </c>
      <c r="O415" s="4">
        <v>1554298.8844781162</v>
      </c>
      <c r="P415" s="4">
        <v>178201.71303783712</v>
      </c>
      <c r="Q415" s="4">
        <v>15806.68938250121</v>
      </c>
      <c r="R415" s="4">
        <v>3583405</v>
      </c>
      <c r="S415" s="5">
        <v>1810195.400022384</v>
      </c>
      <c r="T415" s="5">
        <v>1533207.0171821523</v>
      </c>
      <c r="U415" s="5">
        <v>175783.51218802467</v>
      </c>
      <c r="V415" s="4">
        <v>15590.86060743902</v>
      </c>
      <c r="W415" s="5">
        <v>3534776.7900000005</v>
      </c>
      <c r="X415" s="4">
        <v>1835097.7847969793</v>
      </c>
      <c r="Y415" s="4">
        <v>1554298.9452030207</v>
      </c>
      <c r="Z415" s="5">
        <v>178201.72</v>
      </c>
      <c r="AA415" s="5">
        <v>15805.340000000026</v>
      </c>
      <c r="AB415" s="5">
        <v>3583403.79</v>
      </c>
    </row>
    <row r="416" spans="1:28" ht="12.75" customHeight="1">
      <c r="A416" s="7" t="s">
        <v>288</v>
      </c>
      <c r="B416" s="7" t="s">
        <v>289</v>
      </c>
      <c r="C416" s="7" t="s">
        <v>290</v>
      </c>
      <c r="D416" s="7" t="s">
        <v>291</v>
      </c>
      <c r="E416" s="7" t="s">
        <v>32</v>
      </c>
      <c r="F416" s="7" t="s">
        <v>304</v>
      </c>
      <c r="G416" s="7">
        <v>6005</v>
      </c>
      <c r="H416" s="7" t="s">
        <v>38</v>
      </c>
      <c r="I416" s="4">
        <v>119651.27014266276</v>
      </c>
      <c r="J416" s="4">
        <v>101383.37747846813</v>
      </c>
      <c r="K416" s="4">
        <v>11801.256623476203</v>
      </c>
      <c r="L416" s="4">
        <v>1300.0957553928836</v>
      </c>
      <c r="M416" s="4">
        <v>234135.99999999997</v>
      </c>
      <c r="N416" s="4">
        <v>121351.99648897104</v>
      </c>
      <c r="O416" s="4">
        <v>102824.44351102893</v>
      </c>
      <c r="P416" s="4">
        <v>11969</v>
      </c>
      <c r="Q416" s="4">
        <v>1318.5599999999995</v>
      </c>
      <c r="R416" s="4">
        <v>237463.99999999997</v>
      </c>
      <c r="S416" s="5">
        <v>119651.27014266276</v>
      </c>
      <c r="T416" s="5">
        <v>101383.37747846813</v>
      </c>
      <c r="U416" s="5">
        <v>11801.256623476203</v>
      </c>
      <c r="V416" s="4">
        <v>1299.0157553928836</v>
      </c>
      <c r="W416" s="5">
        <v>234134.91999999995</v>
      </c>
      <c r="X416" s="4">
        <v>121351.99648897105</v>
      </c>
      <c r="Y416" s="4">
        <v>102824.44351102893</v>
      </c>
      <c r="Z416" s="5">
        <v>11969</v>
      </c>
      <c r="AA416" s="5">
        <v>1317.4799999999996</v>
      </c>
      <c r="AB416" s="5">
        <v>237462.92</v>
      </c>
    </row>
    <row r="417" spans="1:28" ht="12.75" customHeight="1">
      <c r="A417" s="7" t="s">
        <v>288</v>
      </c>
      <c r="B417" s="7" t="s">
        <v>289</v>
      </c>
      <c r="C417" s="7" t="s">
        <v>290</v>
      </c>
      <c r="D417" s="7" t="s">
        <v>291</v>
      </c>
      <c r="E417" s="7" t="s">
        <v>32</v>
      </c>
      <c r="F417" s="7" t="s">
        <v>304</v>
      </c>
      <c r="G417" s="7">
        <v>6501</v>
      </c>
      <c r="H417" s="7" t="s">
        <v>39</v>
      </c>
      <c r="I417" s="4">
        <v>1854225.1370851255</v>
      </c>
      <c r="J417" s="4">
        <v>774013.3471169058</v>
      </c>
      <c r="K417" s="4">
        <v>143375.69579796863</v>
      </c>
      <c r="L417" s="4">
        <v>1.82</v>
      </c>
      <c r="M417" s="4">
        <v>2771616</v>
      </c>
      <c r="N417" s="4">
        <v>1878490.635664446</v>
      </c>
      <c r="O417" s="4">
        <v>784142.5484739566</v>
      </c>
      <c r="P417" s="4">
        <v>145251.9958615973</v>
      </c>
      <c r="Q417" s="4">
        <v>1.82</v>
      </c>
      <c r="R417" s="4">
        <v>2807887</v>
      </c>
      <c r="S417" s="5">
        <v>1854225.190605566</v>
      </c>
      <c r="T417" s="5">
        <v>774013.3694580629</v>
      </c>
      <c r="U417" s="5">
        <v>143375.69993637135</v>
      </c>
      <c r="V417" s="4">
        <v>0</v>
      </c>
      <c r="W417" s="5">
        <v>2771614.2600000002</v>
      </c>
      <c r="X417" s="4">
        <v>1878490.6891848862</v>
      </c>
      <c r="Y417" s="4">
        <v>784142.5708151136</v>
      </c>
      <c r="Z417" s="5">
        <v>145252</v>
      </c>
      <c r="AA417" s="5">
        <v>0</v>
      </c>
      <c r="AB417" s="5">
        <v>2807885.26</v>
      </c>
    </row>
    <row r="418" spans="1:28" ht="12.75" customHeight="1">
      <c r="A418" s="7" t="s">
        <v>288</v>
      </c>
      <c r="B418" s="7" t="s">
        <v>289</v>
      </c>
      <c r="C418" s="7" t="s">
        <v>290</v>
      </c>
      <c r="D418" s="7" t="s">
        <v>291</v>
      </c>
      <c r="E418" s="7" t="s">
        <v>32</v>
      </c>
      <c r="F418" s="7" t="s">
        <v>304</v>
      </c>
      <c r="G418" s="7">
        <v>6505</v>
      </c>
      <c r="H418" s="7" t="s">
        <v>38</v>
      </c>
      <c r="I418" s="4">
        <v>122531.24254554001</v>
      </c>
      <c r="J418" s="4">
        <v>50919.65460153129</v>
      </c>
      <c r="K418" s="4">
        <v>9808.10285292872</v>
      </c>
      <c r="L418" s="4">
        <v>0</v>
      </c>
      <c r="M418" s="4">
        <v>183259.00000000003</v>
      </c>
      <c r="N418" s="4">
        <v>124191.43427004236</v>
      </c>
      <c r="O418" s="4">
        <v>51609.571617206384</v>
      </c>
      <c r="P418" s="4">
        <v>9940.994112751277</v>
      </c>
      <c r="Q418" s="4">
        <v>0</v>
      </c>
      <c r="R418" s="4">
        <v>185742</v>
      </c>
      <c r="S418" s="5">
        <v>122531.31609410614</v>
      </c>
      <c r="T418" s="5">
        <v>50919.68516571644</v>
      </c>
      <c r="U418" s="5">
        <v>9808.108740177442</v>
      </c>
      <c r="V418" s="4">
        <v>0</v>
      </c>
      <c r="W418" s="5">
        <v>183259.11000000002</v>
      </c>
      <c r="X418" s="4">
        <v>124191.50781860847</v>
      </c>
      <c r="Y418" s="4">
        <v>51609.60218139153</v>
      </c>
      <c r="Z418" s="5">
        <v>9941</v>
      </c>
      <c r="AA418" s="5">
        <v>0</v>
      </c>
      <c r="AB418" s="5">
        <v>185742.11</v>
      </c>
    </row>
    <row r="419" spans="1:28" ht="12.75" customHeight="1">
      <c r="A419" s="7" t="s">
        <v>288</v>
      </c>
      <c r="B419" s="7" t="s">
        <v>289</v>
      </c>
      <c r="C419" s="7" t="s">
        <v>305</v>
      </c>
      <c r="D419" s="7" t="s">
        <v>306</v>
      </c>
      <c r="E419" s="7" t="s">
        <v>59</v>
      </c>
      <c r="F419" s="7" t="s">
        <v>307</v>
      </c>
      <c r="G419" s="7">
        <v>6801</v>
      </c>
      <c r="H419" s="7" t="s">
        <v>39</v>
      </c>
      <c r="I419" s="4">
        <v>1179507.8602232612</v>
      </c>
      <c r="J419" s="4">
        <v>930857.9791839324</v>
      </c>
      <c r="K419" s="4">
        <v>197075.38059280685</v>
      </c>
      <c r="L419" s="4">
        <v>0.78</v>
      </c>
      <c r="M419" s="4">
        <v>2307442</v>
      </c>
      <c r="N419" s="4">
        <v>1182132.7473968752</v>
      </c>
      <c r="O419" s="4">
        <v>932929.5187237823</v>
      </c>
      <c r="P419" s="4">
        <v>197513.95387934288</v>
      </c>
      <c r="Q419" s="4">
        <v>0.78</v>
      </c>
      <c r="R419" s="4">
        <v>2312577</v>
      </c>
      <c r="S419" s="5">
        <v>1179508.1362581344</v>
      </c>
      <c r="T419" s="5">
        <v>930858.197028402</v>
      </c>
      <c r="U419" s="5">
        <v>197075.42671346405</v>
      </c>
      <c r="V419" s="4">
        <v>0</v>
      </c>
      <c r="W419" s="5">
        <v>2307441.7600000002</v>
      </c>
      <c r="X419" s="4">
        <v>1182133.023431748</v>
      </c>
      <c r="Y419" s="4">
        <v>932929.7365682515</v>
      </c>
      <c r="Z419" s="5">
        <v>197514</v>
      </c>
      <c r="AA419" s="5">
        <v>0</v>
      </c>
      <c r="AB419" s="5">
        <v>2312576.7599999993</v>
      </c>
    </row>
    <row r="420" spans="1:28" ht="12.75" customHeight="1">
      <c r="A420" s="7" t="s">
        <v>288</v>
      </c>
      <c r="B420" s="7" t="s">
        <v>289</v>
      </c>
      <c r="C420" s="7" t="s">
        <v>305</v>
      </c>
      <c r="D420" s="7" t="s">
        <v>306</v>
      </c>
      <c r="E420" s="7" t="s">
        <v>59</v>
      </c>
      <c r="F420" s="7" t="s">
        <v>307</v>
      </c>
      <c r="G420" s="7">
        <v>6805</v>
      </c>
      <c r="H420" s="7" t="s">
        <v>38</v>
      </c>
      <c r="I420" s="4">
        <v>77755.34996640976</v>
      </c>
      <c r="J420" s="4">
        <v>61908.652135961536</v>
      </c>
      <c r="K420" s="4">
        <v>13483.0978976287</v>
      </c>
      <c r="L420" s="4">
        <v>0.9</v>
      </c>
      <c r="M420" s="4">
        <v>153148</v>
      </c>
      <c r="N420" s="4">
        <v>77933.55855043264</v>
      </c>
      <c r="O420" s="4">
        <v>62050.54144956736</v>
      </c>
      <c r="P420" s="4">
        <v>13514</v>
      </c>
      <c r="Q420" s="4">
        <v>0.9</v>
      </c>
      <c r="R420" s="4">
        <v>153499</v>
      </c>
      <c r="S420" s="5">
        <v>77755.34996640976</v>
      </c>
      <c r="T420" s="5">
        <v>61908.652135961536</v>
      </c>
      <c r="U420" s="5">
        <v>13483.0978976287</v>
      </c>
      <c r="V420" s="4">
        <v>0</v>
      </c>
      <c r="W420" s="5">
        <v>153147.1</v>
      </c>
      <c r="X420" s="4">
        <v>77933.55855043264</v>
      </c>
      <c r="Y420" s="4">
        <v>62050.54144956736</v>
      </c>
      <c r="Z420" s="5">
        <v>13514</v>
      </c>
      <c r="AA420" s="5">
        <v>0</v>
      </c>
      <c r="AB420" s="5">
        <v>153498.1</v>
      </c>
    </row>
    <row r="421" spans="1:28" ht="12.75" customHeight="1">
      <c r="A421" s="7" t="s">
        <v>308</v>
      </c>
      <c r="B421" s="7" t="s">
        <v>309</v>
      </c>
      <c r="C421" s="7" t="s">
        <v>30</v>
      </c>
      <c r="D421" s="7" t="s">
        <v>31</v>
      </c>
      <c r="E421" s="7" t="s">
        <v>32</v>
      </c>
      <c r="F421" s="7" t="s">
        <v>33</v>
      </c>
      <c r="G421" s="7">
        <v>1001</v>
      </c>
      <c r="H421" s="7" t="s">
        <v>104</v>
      </c>
      <c r="I421" s="4">
        <v>0</v>
      </c>
      <c r="J421" s="4">
        <v>156796.68</v>
      </c>
      <c r="K421" s="4">
        <v>0</v>
      </c>
      <c r="L421" s="4">
        <v>3.32</v>
      </c>
      <c r="M421" s="4">
        <v>156800</v>
      </c>
      <c r="N421" s="4">
        <v>0</v>
      </c>
      <c r="O421" s="4">
        <v>156796.68</v>
      </c>
      <c r="P421" s="4">
        <v>0</v>
      </c>
      <c r="Q421" s="4">
        <v>3.32</v>
      </c>
      <c r="R421" s="4">
        <v>156800</v>
      </c>
      <c r="S421" s="5">
        <v>0</v>
      </c>
      <c r="T421" s="5">
        <v>156796.68</v>
      </c>
      <c r="U421" s="5">
        <v>0</v>
      </c>
      <c r="V421" s="4">
        <v>0</v>
      </c>
      <c r="W421" s="5">
        <v>156796.68</v>
      </c>
      <c r="X421" s="4">
        <v>0</v>
      </c>
      <c r="Y421" s="4">
        <v>156796.68000000002</v>
      </c>
      <c r="Z421" s="5">
        <v>0</v>
      </c>
      <c r="AA421" s="5">
        <v>0</v>
      </c>
      <c r="AB421" s="5">
        <v>156796.68000000002</v>
      </c>
    </row>
    <row r="422" spans="1:28" ht="12.75" customHeight="1">
      <c r="A422" s="7" t="s">
        <v>308</v>
      </c>
      <c r="B422" s="7" t="s">
        <v>309</v>
      </c>
      <c r="C422" s="7" t="s">
        <v>30</v>
      </c>
      <c r="D422" s="7" t="s">
        <v>31</v>
      </c>
      <c r="E422" s="7" t="s">
        <v>32</v>
      </c>
      <c r="F422" s="7" t="s">
        <v>33</v>
      </c>
      <c r="G422" s="7">
        <v>1003</v>
      </c>
      <c r="H422" s="7" t="s">
        <v>310</v>
      </c>
      <c r="I422" s="4">
        <v>3860242.6018463904</v>
      </c>
      <c r="J422" s="4">
        <v>3463192.98815361</v>
      </c>
      <c r="K422" s="4">
        <v>129831.35</v>
      </c>
      <c r="L422" s="4">
        <v>486118.06000000006</v>
      </c>
      <c r="M422" s="4">
        <v>7939385</v>
      </c>
      <c r="N422" s="4">
        <v>3860242.6018463904</v>
      </c>
      <c r="O422" s="4">
        <v>3463192.98815361</v>
      </c>
      <c r="P422" s="4">
        <v>129831.35</v>
      </c>
      <c r="Q422" s="4">
        <v>486118.06000000006</v>
      </c>
      <c r="R422" s="4">
        <v>7939385</v>
      </c>
      <c r="S422" s="5">
        <v>3860242.6018463904</v>
      </c>
      <c r="T422" s="5">
        <v>3463192.98815361</v>
      </c>
      <c r="U422" s="5">
        <v>129831.35</v>
      </c>
      <c r="V422" s="4">
        <v>79659.56000000004</v>
      </c>
      <c r="W422" s="5">
        <v>7532926.499999999</v>
      </c>
      <c r="X422" s="4">
        <v>3860242.6018463904</v>
      </c>
      <c r="Y422" s="4">
        <v>3463192.9881536094</v>
      </c>
      <c r="Z422" s="5">
        <v>129831.35</v>
      </c>
      <c r="AA422" s="5">
        <v>79659.56000000003</v>
      </c>
      <c r="AB422" s="5">
        <v>7532926.499999999</v>
      </c>
    </row>
    <row r="423" spans="1:28" ht="12.75" customHeight="1">
      <c r="A423" s="7" t="s">
        <v>308</v>
      </c>
      <c r="B423" s="7" t="s">
        <v>309</v>
      </c>
      <c r="C423" s="7" t="s">
        <v>30</v>
      </c>
      <c r="D423" s="7" t="s">
        <v>31</v>
      </c>
      <c r="E423" s="7" t="s">
        <v>32</v>
      </c>
      <c r="F423" s="7" t="s">
        <v>33</v>
      </c>
      <c r="G423" s="7">
        <v>1004</v>
      </c>
      <c r="H423" s="7" t="s">
        <v>36</v>
      </c>
      <c r="I423" s="4">
        <v>69288.64276743557</v>
      </c>
      <c r="J423" s="4">
        <v>342760.5772325644</v>
      </c>
      <c r="K423" s="4">
        <v>8525.39</v>
      </c>
      <c r="L423" s="4">
        <v>248555.39</v>
      </c>
      <c r="M423" s="4">
        <v>669130</v>
      </c>
      <c r="N423" s="4">
        <v>69288.64276743557</v>
      </c>
      <c r="O423" s="4">
        <v>342760.5772325644</v>
      </c>
      <c r="P423" s="4">
        <v>8525.39</v>
      </c>
      <c r="Q423" s="4">
        <v>248555.39</v>
      </c>
      <c r="R423" s="4">
        <v>669130</v>
      </c>
      <c r="S423" s="5">
        <v>69288.64276743557</v>
      </c>
      <c r="T423" s="5">
        <v>342760.5772325644</v>
      </c>
      <c r="U423" s="5">
        <v>8525.39</v>
      </c>
      <c r="V423" s="4">
        <v>0</v>
      </c>
      <c r="W423" s="5">
        <v>420574.61</v>
      </c>
      <c r="X423" s="4">
        <v>69288.64276743557</v>
      </c>
      <c r="Y423" s="4">
        <v>342760.57723256445</v>
      </c>
      <c r="Z423" s="5">
        <v>8525.39</v>
      </c>
      <c r="AA423" s="5">
        <v>0</v>
      </c>
      <c r="AB423" s="5">
        <v>420574.61000000004</v>
      </c>
    </row>
    <row r="424" spans="1:28" ht="12.75" customHeight="1">
      <c r="A424" s="7" t="s">
        <v>308</v>
      </c>
      <c r="B424" s="7" t="s">
        <v>309</v>
      </c>
      <c r="C424" s="7" t="s">
        <v>30</v>
      </c>
      <c r="D424" s="7" t="s">
        <v>31</v>
      </c>
      <c r="E424" s="7" t="s">
        <v>32</v>
      </c>
      <c r="F424" s="7" t="s">
        <v>33</v>
      </c>
      <c r="G424" s="7">
        <v>1007</v>
      </c>
      <c r="H424" s="7" t="s">
        <v>311</v>
      </c>
      <c r="I424" s="4">
        <v>0</v>
      </c>
      <c r="J424" s="4">
        <v>27780.84</v>
      </c>
      <c r="K424" s="4">
        <v>0</v>
      </c>
      <c r="L424" s="4">
        <v>9.16</v>
      </c>
      <c r="M424" s="4">
        <v>27790</v>
      </c>
      <c r="N424" s="4">
        <v>0</v>
      </c>
      <c r="O424" s="4">
        <v>27780.84</v>
      </c>
      <c r="P424" s="4">
        <v>0</v>
      </c>
      <c r="Q424" s="4">
        <v>9.16</v>
      </c>
      <c r="R424" s="4">
        <v>27790</v>
      </c>
      <c r="S424" s="5">
        <v>0</v>
      </c>
      <c r="T424" s="5">
        <v>27780.84</v>
      </c>
      <c r="U424" s="5">
        <v>0</v>
      </c>
      <c r="V424" s="4">
        <v>0</v>
      </c>
      <c r="W424" s="5">
        <v>27780.84</v>
      </c>
      <c r="X424" s="4">
        <v>0</v>
      </c>
      <c r="Y424" s="4">
        <v>27780.84</v>
      </c>
      <c r="Z424" s="5">
        <v>0</v>
      </c>
      <c r="AA424" s="5">
        <v>0</v>
      </c>
      <c r="AB424" s="5">
        <v>27780.84</v>
      </c>
    </row>
    <row r="425" spans="1:28" ht="12.75" customHeight="1">
      <c r="A425" s="7" t="s">
        <v>308</v>
      </c>
      <c r="B425" s="7" t="s">
        <v>309</v>
      </c>
      <c r="C425" s="7" t="s">
        <v>30</v>
      </c>
      <c r="D425" s="7" t="s">
        <v>31</v>
      </c>
      <c r="E425" s="7" t="s">
        <v>32</v>
      </c>
      <c r="F425" s="7" t="s">
        <v>33</v>
      </c>
      <c r="G425" s="7">
        <v>1008</v>
      </c>
      <c r="H425" s="7" t="s">
        <v>38</v>
      </c>
      <c r="I425" s="4">
        <v>262619.2819718872</v>
      </c>
      <c r="J425" s="4">
        <v>269356.3980281127</v>
      </c>
      <c r="K425" s="4">
        <v>27786.269999999997</v>
      </c>
      <c r="L425" s="4">
        <v>20508.05</v>
      </c>
      <c r="M425" s="4">
        <v>580270</v>
      </c>
      <c r="N425" s="4">
        <v>262619.2819718872</v>
      </c>
      <c r="O425" s="4">
        <v>269356.3980281127</v>
      </c>
      <c r="P425" s="4">
        <v>27786.269999999997</v>
      </c>
      <c r="Q425" s="4">
        <v>20508.05</v>
      </c>
      <c r="R425" s="4">
        <v>580270</v>
      </c>
      <c r="S425" s="5">
        <v>262619.2819718873</v>
      </c>
      <c r="T425" s="5">
        <v>269356.3980281128</v>
      </c>
      <c r="U425" s="5">
        <v>27786.27</v>
      </c>
      <c r="V425" s="4">
        <v>1445</v>
      </c>
      <c r="W425" s="5">
        <v>561206.9500000001</v>
      </c>
      <c r="X425" s="4">
        <v>262619.2819718873</v>
      </c>
      <c r="Y425" s="4">
        <v>269356.3980281128</v>
      </c>
      <c r="Z425" s="5">
        <v>27786.27</v>
      </c>
      <c r="AA425" s="5">
        <v>1445</v>
      </c>
      <c r="AB425" s="5">
        <v>561206.9500000001</v>
      </c>
    </row>
    <row r="426" spans="1:28" ht="12.75" customHeight="1">
      <c r="A426" s="7" t="s">
        <v>308</v>
      </c>
      <c r="B426" s="7" t="s">
        <v>309</v>
      </c>
      <c r="C426" s="7" t="s">
        <v>30</v>
      </c>
      <c r="D426" s="7" t="s">
        <v>31</v>
      </c>
      <c r="E426" s="7" t="s">
        <v>40</v>
      </c>
      <c r="F426" s="7" t="s">
        <v>41</v>
      </c>
      <c r="G426" s="7">
        <v>1205</v>
      </c>
      <c r="H426" s="7" t="s">
        <v>38</v>
      </c>
      <c r="I426" s="4">
        <v>345699.60733164137</v>
      </c>
      <c r="J426" s="4">
        <v>271764.2668329415</v>
      </c>
      <c r="K426" s="4">
        <v>364255.9757660668</v>
      </c>
      <c r="L426" s="4">
        <v>18257.150069350442</v>
      </c>
      <c r="M426" s="4">
        <v>999977.0000000002</v>
      </c>
      <c r="N426" s="4">
        <v>418031.40521436575</v>
      </c>
      <c r="O426" s="4">
        <v>328626.3447856343</v>
      </c>
      <c r="P426" s="4">
        <v>440470.38</v>
      </c>
      <c r="Q426" s="4">
        <v>19069.870000000003</v>
      </c>
      <c r="R426" s="4">
        <v>1206198</v>
      </c>
      <c r="S426" s="5">
        <v>345699.60733164137</v>
      </c>
      <c r="T426" s="5">
        <v>271764.2668329415</v>
      </c>
      <c r="U426" s="5">
        <v>364255.9757660668</v>
      </c>
      <c r="V426" s="4">
        <v>3884.2800693504423</v>
      </c>
      <c r="W426" s="5">
        <v>985604.1300000002</v>
      </c>
      <c r="X426" s="4">
        <v>418031.4052143657</v>
      </c>
      <c r="Y426" s="4">
        <v>328626.3447856343</v>
      </c>
      <c r="Z426" s="5">
        <v>440470.38</v>
      </c>
      <c r="AA426" s="5">
        <v>4697</v>
      </c>
      <c r="AB426" s="5">
        <v>1191825.13</v>
      </c>
    </row>
    <row r="427" spans="1:28" ht="12.75" customHeight="1">
      <c r="A427" s="7" t="s">
        <v>308</v>
      </c>
      <c r="B427" s="7" t="s">
        <v>309</v>
      </c>
      <c r="C427" s="7" t="s">
        <v>312</v>
      </c>
      <c r="D427" s="7" t="s">
        <v>313</v>
      </c>
      <c r="E427" s="7" t="s">
        <v>40</v>
      </c>
      <c r="F427" s="7" t="s">
        <v>314</v>
      </c>
      <c r="G427" s="7">
        <v>2001</v>
      </c>
      <c r="H427" s="7" t="s">
        <v>39</v>
      </c>
      <c r="I427" s="4">
        <v>3114515.107393503</v>
      </c>
      <c r="J427" s="4">
        <v>1957904.6003537076</v>
      </c>
      <c r="K427" s="4">
        <v>36005.62928333573</v>
      </c>
      <c r="L427" s="4">
        <v>36726.66296945403</v>
      </c>
      <c r="M427" s="4">
        <v>5145152.000000001</v>
      </c>
      <c r="N427" s="4">
        <v>3114515.107393503</v>
      </c>
      <c r="O427" s="4">
        <v>1957904.6003537076</v>
      </c>
      <c r="P427" s="4">
        <v>36005.62928333573</v>
      </c>
      <c r="Q427" s="4">
        <v>36726.66296945403</v>
      </c>
      <c r="R427" s="4">
        <v>5145152.000000001</v>
      </c>
      <c r="S427" s="5">
        <v>3124995.6041931557</v>
      </c>
      <c r="T427" s="5">
        <v>1964493.045806844</v>
      </c>
      <c r="U427" s="5">
        <v>36126.78999999999</v>
      </c>
      <c r="V427" s="4">
        <v>36850.249999999985</v>
      </c>
      <c r="W427" s="5">
        <v>5162465.6899999995</v>
      </c>
      <c r="X427" s="4">
        <v>3124995.604193156</v>
      </c>
      <c r="Y427" s="4">
        <v>1964493.0458068445</v>
      </c>
      <c r="Z427" s="5">
        <v>36126.79</v>
      </c>
      <c r="AA427" s="5">
        <v>36850.24999999999</v>
      </c>
      <c r="AB427" s="5">
        <v>5162465.69</v>
      </c>
    </row>
    <row r="428" spans="1:28" ht="12.75" customHeight="1">
      <c r="A428" s="7" t="s">
        <v>308</v>
      </c>
      <c r="B428" s="7" t="s">
        <v>309</v>
      </c>
      <c r="C428" s="7" t="s">
        <v>312</v>
      </c>
      <c r="D428" s="7" t="s">
        <v>313</v>
      </c>
      <c r="E428" s="7" t="s">
        <v>40</v>
      </c>
      <c r="F428" s="7" t="s">
        <v>314</v>
      </c>
      <c r="G428" s="7">
        <v>2003</v>
      </c>
      <c r="H428" s="7" t="s">
        <v>38</v>
      </c>
      <c r="I428" s="4">
        <v>205162.97914478558</v>
      </c>
      <c r="J428" s="4">
        <v>129601.68085521435</v>
      </c>
      <c r="K428" s="4">
        <v>1711.06</v>
      </c>
      <c r="L428" s="4">
        <v>3287.2799999999993</v>
      </c>
      <c r="M428" s="4">
        <v>339762.99999999994</v>
      </c>
      <c r="N428" s="4">
        <v>205162.97914478558</v>
      </c>
      <c r="O428" s="4">
        <v>129601.68085521435</v>
      </c>
      <c r="P428" s="4">
        <v>1711.06</v>
      </c>
      <c r="Q428" s="4">
        <v>3287.2799999999993</v>
      </c>
      <c r="R428" s="4">
        <v>339762.99999999994</v>
      </c>
      <c r="S428" s="5">
        <v>205162.97914478558</v>
      </c>
      <c r="T428" s="5">
        <v>129601.68085521435</v>
      </c>
      <c r="U428" s="5">
        <v>1711.06</v>
      </c>
      <c r="V428" s="4">
        <v>3121.999999999999</v>
      </c>
      <c r="W428" s="5">
        <v>339597.7199999999</v>
      </c>
      <c r="X428" s="4">
        <v>205162.9791447856</v>
      </c>
      <c r="Y428" s="4">
        <v>129601.68085521435</v>
      </c>
      <c r="Z428" s="5">
        <v>1711.06</v>
      </c>
      <c r="AA428" s="5">
        <v>3121.9999999999995</v>
      </c>
      <c r="AB428" s="5">
        <v>339597.72</v>
      </c>
    </row>
    <row r="429" spans="1:28" ht="12.75" customHeight="1">
      <c r="A429" s="7" t="s">
        <v>308</v>
      </c>
      <c r="B429" s="7" t="s">
        <v>309</v>
      </c>
      <c r="C429" s="7" t="s">
        <v>312</v>
      </c>
      <c r="D429" s="7" t="s">
        <v>313</v>
      </c>
      <c r="E429" s="7" t="s">
        <v>92</v>
      </c>
      <c r="F429" s="7" t="s">
        <v>315</v>
      </c>
      <c r="G429" s="7">
        <v>2100</v>
      </c>
      <c r="H429" s="7" t="s">
        <v>39</v>
      </c>
      <c r="I429" s="4">
        <v>1304324.7188657862</v>
      </c>
      <c r="J429" s="4">
        <v>440630.88857167686</v>
      </c>
      <c r="K429" s="4">
        <v>2163.8925625369543</v>
      </c>
      <c r="L429" s="4">
        <v>3250.5</v>
      </c>
      <c r="M429" s="4">
        <v>1750370</v>
      </c>
      <c r="N429" s="4">
        <v>1304324.7188657862</v>
      </c>
      <c r="O429" s="4">
        <v>440630.88857167686</v>
      </c>
      <c r="P429" s="4">
        <v>2163.8925625369543</v>
      </c>
      <c r="Q429" s="4">
        <v>3250.5</v>
      </c>
      <c r="R429" s="4">
        <v>1750370</v>
      </c>
      <c r="S429" s="5">
        <v>1308759.5451213508</v>
      </c>
      <c r="T429" s="5">
        <v>442129.0748786493</v>
      </c>
      <c r="U429" s="5">
        <v>2171.25</v>
      </c>
      <c r="V429" s="4">
        <v>0</v>
      </c>
      <c r="W429" s="5">
        <v>1753059.87</v>
      </c>
      <c r="X429" s="4">
        <v>1308759.5451213508</v>
      </c>
      <c r="Y429" s="4">
        <v>442129.07487864926</v>
      </c>
      <c r="Z429" s="5">
        <v>2171.25</v>
      </c>
      <c r="AA429" s="5">
        <v>0</v>
      </c>
      <c r="AB429" s="5">
        <v>1753059.87</v>
      </c>
    </row>
    <row r="430" spans="1:28" ht="12.75" customHeight="1">
      <c r="A430" s="7" t="s">
        <v>308</v>
      </c>
      <c r="B430" s="7" t="s">
        <v>309</v>
      </c>
      <c r="C430" s="7" t="s">
        <v>312</v>
      </c>
      <c r="D430" s="7" t="s">
        <v>313</v>
      </c>
      <c r="E430" s="7" t="s">
        <v>92</v>
      </c>
      <c r="F430" s="7" t="s">
        <v>315</v>
      </c>
      <c r="G430" s="7">
        <v>2103</v>
      </c>
      <c r="H430" s="7" t="s">
        <v>316</v>
      </c>
      <c r="I430" s="4">
        <v>86730.07398406624</v>
      </c>
      <c r="J430" s="4">
        <v>28212.138452997562</v>
      </c>
      <c r="K430" s="4">
        <v>146.78756293618954</v>
      </c>
      <c r="L430" s="4">
        <v>0</v>
      </c>
      <c r="M430" s="4">
        <v>115089</v>
      </c>
      <c r="N430" s="4">
        <v>86730.07398406624</v>
      </c>
      <c r="O430" s="4">
        <v>28212.138452997562</v>
      </c>
      <c r="P430" s="4">
        <v>146.78756293618954</v>
      </c>
      <c r="Q430" s="4">
        <v>0</v>
      </c>
      <c r="R430" s="4">
        <v>115089</v>
      </c>
      <c r="S430" s="5">
        <v>87641.42967377274</v>
      </c>
      <c r="T430" s="5">
        <v>28508.590326227262</v>
      </c>
      <c r="U430" s="5">
        <v>148.32999999999998</v>
      </c>
      <c r="V430" s="4">
        <v>0</v>
      </c>
      <c r="W430" s="5">
        <v>116298.35</v>
      </c>
      <c r="X430" s="4">
        <v>87641.42967377274</v>
      </c>
      <c r="Y430" s="4">
        <v>28508.590326227262</v>
      </c>
      <c r="Z430" s="5">
        <v>148.32999999999998</v>
      </c>
      <c r="AA430" s="5">
        <v>0</v>
      </c>
      <c r="AB430" s="5">
        <v>116298.35</v>
      </c>
    </row>
    <row r="431" spans="1:28" ht="12.75" customHeight="1">
      <c r="A431" s="7" t="s">
        <v>308</v>
      </c>
      <c r="B431" s="7" t="s">
        <v>309</v>
      </c>
      <c r="C431" s="7" t="s">
        <v>312</v>
      </c>
      <c r="D431" s="7" t="s">
        <v>313</v>
      </c>
      <c r="E431" s="7" t="s">
        <v>89</v>
      </c>
      <c r="F431" s="7" t="s">
        <v>317</v>
      </c>
      <c r="G431" s="7">
        <v>2140</v>
      </c>
      <c r="H431" s="7" t="s">
        <v>39</v>
      </c>
      <c r="I431" s="4">
        <v>1417552.7712352944</v>
      </c>
      <c r="J431" s="4">
        <v>1125808.0287647052</v>
      </c>
      <c r="K431" s="4">
        <v>1676.8500000000001</v>
      </c>
      <c r="L431" s="4">
        <v>234153.34999999998</v>
      </c>
      <c r="M431" s="4">
        <v>2779191</v>
      </c>
      <c r="N431" s="4">
        <v>1417552.7712352944</v>
      </c>
      <c r="O431" s="4">
        <v>1125808.0287647052</v>
      </c>
      <c r="P431" s="4">
        <v>1676.8500000000001</v>
      </c>
      <c r="Q431" s="4">
        <v>234153.34999999998</v>
      </c>
      <c r="R431" s="4">
        <v>2779191</v>
      </c>
      <c r="S431" s="5">
        <v>1417552.7712352944</v>
      </c>
      <c r="T431" s="5">
        <v>1125808.0287647052</v>
      </c>
      <c r="U431" s="5">
        <v>1676.8500000000001</v>
      </c>
      <c r="V431" s="4">
        <v>0</v>
      </c>
      <c r="W431" s="5">
        <v>2545037.65</v>
      </c>
      <c r="X431" s="4">
        <v>1417552.7712352944</v>
      </c>
      <c r="Y431" s="4">
        <v>1125808.0287647052</v>
      </c>
      <c r="Z431" s="5">
        <v>1676.8500000000001</v>
      </c>
      <c r="AA431" s="5">
        <v>0</v>
      </c>
      <c r="AB431" s="5">
        <v>2545037.65</v>
      </c>
    </row>
    <row r="432" spans="1:28" ht="12.75" customHeight="1">
      <c r="A432" s="7" t="s">
        <v>308</v>
      </c>
      <c r="B432" s="7" t="s">
        <v>309</v>
      </c>
      <c r="C432" s="7" t="s">
        <v>312</v>
      </c>
      <c r="D432" s="7" t="s">
        <v>313</v>
      </c>
      <c r="E432" s="7" t="s">
        <v>89</v>
      </c>
      <c r="F432" s="7" t="s">
        <v>317</v>
      </c>
      <c r="G432" s="7">
        <v>2143</v>
      </c>
      <c r="H432" s="7" t="s">
        <v>38</v>
      </c>
      <c r="I432" s="4">
        <v>85685.45750356442</v>
      </c>
      <c r="J432" s="4">
        <v>76745.78249643557</v>
      </c>
      <c r="K432" s="4">
        <v>144.47999999999996</v>
      </c>
      <c r="L432" s="4">
        <v>20772.28</v>
      </c>
      <c r="M432" s="4">
        <v>183348</v>
      </c>
      <c r="N432" s="4">
        <v>85685.45750356442</v>
      </c>
      <c r="O432" s="4">
        <v>76745.78249643557</v>
      </c>
      <c r="P432" s="4">
        <v>144.47999999999996</v>
      </c>
      <c r="Q432" s="4">
        <v>20772.28</v>
      </c>
      <c r="R432" s="4">
        <v>183348</v>
      </c>
      <c r="S432" s="5">
        <v>85685.45750356442</v>
      </c>
      <c r="T432" s="5">
        <v>76745.78249643557</v>
      </c>
      <c r="U432" s="5">
        <v>144.47999999999996</v>
      </c>
      <c r="V432" s="4">
        <v>0</v>
      </c>
      <c r="W432" s="5">
        <v>162575.72</v>
      </c>
      <c r="X432" s="4">
        <v>85685.45750356444</v>
      </c>
      <c r="Y432" s="4">
        <v>76745.78249643558</v>
      </c>
      <c r="Z432" s="5">
        <v>144.48</v>
      </c>
      <c r="AA432" s="5">
        <v>0</v>
      </c>
      <c r="AB432" s="5">
        <v>162575.72000000003</v>
      </c>
    </row>
    <row r="433" spans="1:28" ht="12.75" customHeight="1">
      <c r="A433" s="7" t="s">
        <v>308</v>
      </c>
      <c r="B433" s="7" t="s">
        <v>309</v>
      </c>
      <c r="C433" s="7" t="s">
        <v>312</v>
      </c>
      <c r="D433" s="7" t="s">
        <v>313</v>
      </c>
      <c r="E433" s="7" t="s">
        <v>57</v>
      </c>
      <c r="F433" s="7" t="s">
        <v>318</v>
      </c>
      <c r="G433" s="7">
        <v>2501</v>
      </c>
      <c r="H433" s="7" t="s">
        <v>39</v>
      </c>
      <c r="I433" s="4">
        <v>2692079.7944144425</v>
      </c>
      <c r="J433" s="4">
        <v>2113879.295585558</v>
      </c>
      <c r="K433" s="4">
        <v>4150.65</v>
      </c>
      <c r="L433" s="4">
        <v>318820.26</v>
      </c>
      <c r="M433" s="4">
        <v>5128930</v>
      </c>
      <c r="N433" s="4">
        <v>2692079.7944144425</v>
      </c>
      <c r="O433" s="4">
        <v>2113879.295585558</v>
      </c>
      <c r="P433" s="4">
        <v>4150.65</v>
      </c>
      <c r="Q433" s="4">
        <v>318820.26</v>
      </c>
      <c r="R433" s="4">
        <v>5128930</v>
      </c>
      <c r="S433" s="5">
        <v>2692079.7944144425</v>
      </c>
      <c r="T433" s="5">
        <v>2113879.295585558</v>
      </c>
      <c r="U433" s="5">
        <v>4150.65</v>
      </c>
      <c r="V433" s="4">
        <v>6207.130000000001</v>
      </c>
      <c r="W433" s="5">
        <v>4816316.87</v>
      </c>
      <c r="X433" s="4">
        <v>2692079.7944144425</v>
      </c>
      <c r="Y433" s="4">
        <v>2113879.295585558</v>
      </c>
      <c r="Z433" s="5">
        <v>4150.65</v>
      </c>
      <c r="AA433" s="5">
        <v>6207.130000000001</v>
      </c>
      <c r="AB433" s="5">
        <v>4816316.87</v>
      </c>
    </row>
    <row r="434" spans="1:28" ht="12.75" customHeight="1">
      <c r="A434" s="7" t="s">
        <v>308</v>
      </c>
      <c r="B434" s="7" t="s">
        <v>309</v>
      </c>
      <c r="C434" s="7" t="s">
        <v>312</v>
      </c>
      <c r="D434" s="7" t="s">
        <v>313</v>
      </c>
      <c r="E434" s="7" t="s">
        <v>57</v>
      </c>
      <c r="F434" s="7" t="s">
        <v>318</v>
      </c>
      <c r="G434" s="7">
        <v>2503</v>
      </c>
      <c r="H434" s="7" t="s">
        <v>316</v>
      </c>
      <c r="I434" s="4">
        <v>38690.58694682465</v>
      </c>
      <c r="J434" s="4">
        <v>28956.294901310655</v>
      </c>
      <c r="K434" s="4">
        <v>69.11815186468628</v>
      </c>
      <c r="L434" s="4">
        <v>0</v>
      </c>
      <c r="M434" s="4">
        <v>67716</v>
      </c>
      <c r="N434" s="4">
        <v>38690.58694682465</v>
      </c>
      <c r="O434" s="4">
        <v>28956.294901310655</v>
      </c>
      <c r="P434" s="4">
        <v>69.11815186468628</v>
      </c>
      <c r="Q434" s="4">
        <v>0</v>
      </c>
      <c r="R434" s="4">
        <v>67716</v>
      </c>
      <c r="S434" s="5">
        <v>180247.42648309647</v>
      </c>
      <c r="T434" s="5">
        <v>134898.38351690353</v>
      </c>
      <c r="U434" s="5">
        <v>322</v>
      </c>
      <c r="V434" s="4">
        <v>0</v>
      </c>
      <c r="W434" s="5">
        <v>315467.81</v>
      </c>
      <c r="X434" s="4">
        <v>180247.42648309647</v>
      </c>
      <c r="Y434" s="4">
        <v>134898.38351690353</v>
      </c>
      <c r="Z434" s="5">
        <v>322</v>
      </c>
      <c r="AA434" s="5">
        <v>0</v>
      </c>
      <c r="AB434" s="5">
        <v>315467.81</v>
      </c>
    </row>
    <row r="435" spans="1:28" ht="12.75" customHeight="1">
      <c r="A435" s="7" t="s">
        <v>308</v>
      </c>
      <c r="B435" s="7" t="s">
        <v>309</v>
      </c>
      <c r="C435" s="7" t="s">
        <v>312</v>
      </c>
      <c r="D435" s="7" t="s">
        <v>313</v>
      </c>
      <c r="E435" s="7" t="s">
        <v>42</v>
      </c>
      <c r="F435" s="7" t="s">
        <v>319</v>
      </c>
      <c r="G435" s="7">
        <v>3008</v>
      </c>
      <c r="H435" s="7" t="s">
        <v>39</v>
      </c>
      <c r="I435" s="4">
        <v>4405371.045061661</v>
      </c>
      <c r="J435" s="4">
        <v>1771392.3049383385</v>
      </c>
      <c r="K435" s="4">
        <v>4881.060000000001</v>
      </c>
      <c r="L435" s="4">
        <v>144621.59</v>
      </c>
      <c r="M435" s="4">
        <v>6326265.999999999</v>
      </c>
      <c r="N435" s="4">
        <v>4405371.045061661</v>
      </c>
      <c r="O435" s="4">
        <v>1771392.3049383385</v>
      </c>
      <c r="P435" s="4">
        <v>4881.060000000001</v>
      </c>
      <c r="Q435" s="4">
        <v>144621.59</v>
      </c>
      <c r="R435" s="4">
        <v>6326265.999999999</v>
      </c>
      <c r="S435" s="5">
        <v>4405371.045061662</v>
      </c>
      <c r="T435" s="5">
        <v>1771392.3049383387</v>
      </c>
      <c r="U435" s="5">
        <v>4881.060000000002</v>
      </c>
      <c r="V435" s="4">
        <v>34678.76000000001</v>
      </c>
      <c r="W435" s="5">
        <v>6216323.17</v>
      </c>
      <c r="X435" s="4">
        <v>4405371.045061661</v>
      </c>
      <c r="Y435" s="4">
        <v>1771392.3049383382</v>
      </c>
      <c r="Z435" s="5">
        <v>4881.06</v>
      </c>
      <c r="AA435" s="5">
        <v>34678.76</v>
      </c>
      <c r="AB435" s="5">
        <v>6216323.169999999</v>
      </c>
    </row>
    <row r="436" spans="1:28" ht="12.75" customHeight="1">
      <c r="A436" s="7" t="s">
        <v>308</v>
      </c>
      <c r="B436" s="7" t="s">
        <v>309</v>
      </c>
      <c r="C436" s="7" t="s">
        <v>98</v>
      </c>
      <c r="D436" s="7" t="s">
        <v>99</v>
      </c>
      <c r="E436" s="7" t="s">
        <v>312</v>
      </c>
      <c r="F436" s="7" t="s">
        <v>320</v>
      </c>
      <c r="G436" s="7">
        <v>3009</v>
      </c>
      <c r="H436" s="7" t="s">
        <v>39</v>
      </c>
      <c r="I436" s="4">
        <v>1391229.4299357866</v>
      </c>
      <c r="J436" s="4">
        <v>1215056.6000642136</v>
      </c>
      <c r="K436" s="4">
        <v>2837.63</v>
      </c>
      <c r="L436" s="4">
        <v>257502.34</v>
      </c>
      <c r="M436" s="4">
        <v>2866626</v>
      </c>
      <c r="N436" s="4">
        <v>1391229.4299357866</v>
      </c>
      <c r="O436" s="4">
        <v>1215056.6000642136</v>
      </c>
      <c r="P436" s="4">
        <v>2837.63</v>
      </c>
      <c r="Q436" s="4">
        <v>257502.34</v>
      </c>
      <c r="R436" s="4">
        <v>2866626</v>
      </c>
      <c r="S436" s="5">
        <v>1391229.4299357864</v>
      </c>
      <c r="T436" s="5">
        <v>1215056.6000642134</v>
      </c>
      <c r="U436" s="5">
        <v>2837.6299999999997</v>
      </c>
      <c r="V436" s="4">
        <v>27265.809999999994</v>
      </c>
      <c r="W436" s="5">
        <v>2636389.4699999997</v>
      </c>
      <c r="X436" s="4">
        <v>1391229.4299357866</v>
      </c>
      <c r="Y436" s="4">
        <v>1215056.6000642136</v>
      </c>
      <c r="Z436" s="5">
        <v>2837.63</v>
      </c>
      <c r="AA436" s="5">
        <v>27265.81</v>
      </c>
      <c r="AB436" s="5">
        <v>2636389.47</v>
      </c>
    </row>
    <row r="437" spans="1:28" ht="12.75" customHeight="1">
      <c r="A437" s="7" t="s">
        <v>308</v>
      </c>
      <c r="B437" s="7" t="s">
        <v>309</v>
      </c>
      <c r="C437" s="7" t="s">
        <v>312</v>
      </c>
      <c r="D437" s="7" t="s">
        <v>313</v>
      </c>
      <c r="E437" s="7" t="s">
        <v>42</v>
      </c>
      <c r="F437" s="7" t="s">
        <v>319</v>
      </c>
      <c r="G437" s="7">
        <v>3012</v>
      </c>
      <c r="H437" s="7" t="s">
        <v>38</v>
      </c>
      <c r="I437" s="4">
        <v>241834.89357467965</v>
      </c>
      <c r="J437" s="4">
        <v>118253.03642532034</v>
      </c>
      <c r="K437" s="4">
        <v>331.57</v>
      </c>
      <c r="L437" s="4">
        <v>55247.5</v>
      </c>
      <c r="M437" s="4">
        <v>415667</v>
      </c>
      <c r="N437" s="4">
        <v>241834.89357467965</v>
      </c>
      <c r="O437" s="4">
        <v>118253.03642532034</v>
      </c>
      <c r="P437" s="4">
        <v>331.57</v>
      </c>
      <c r="Q437" s="4">
        <v>55247.5</v>
      </c>
      <c r="R437" s="4">
        <v>415667</v>
      </c>
      <c r="S437" s="5">
        <v>241834.89357467965</v>
      </c>
      <c r="T437" s="5">
        <v>118253.03642532034</v>
      </c>
      <c r="U437" s="5">
        <v>331.57</v>
      </c>
      <c r="V437" s="4">
        <v>0</v>
      </c>
      <c r="W437" s="5">
        <v>360419.5</v>
      </c>
      <c r="X437" s="4">
        <v>241834.89357467965</v>
      </c>
      <c r="Y437" s="4">
        <v>118253.03642532036</v>
      </c>
      <c r="Z437" s="5">
        <v>331.57</v>
      </c>
      <c r="AA437" s="5">
        <v>0</v>
      </c>
      <c r="AB437" s="5">
        <v>360419.5</v>
      </c>
    </row>
    <row r="438" spans="1:28" ht="12.75" customHeight="1">
      <c r="A438" s="7" t="s">
        <v>308</v>
      </c>
      <c r="B438" s="7" t="s">
        <v>309</v>
      </c>
      <c r="C438" s="7" t="s">
        <v>98</v>
      </c>
      <c r="D438" s="7" t="s">
        <v>99</v>
      </c>
      <c r="E438" s="7" t="s">
        <v>312</v>
      </c>
      <c r="F438" s="7" t="s">
        <v>320</v>
      </c>
      <c r="G438" s="7">
        <v>3013</v>
      </c>
      <c r="H438" s="7" t="s">
        <v>38</v>
      </c>
      <c r="I438" s="4">
        <v>89811.839741975</v>
      </c>
      <c r="J438" s="4">
        <v>80841.86025802499</v>
      </c>
      <c r="K438" s="4">
        <v>194.35000000000002</v>
      </c>
      <c r="L438" s="4">
        <v>17744.95</v>
      </c>
      <c r="M438" s="4">
        <v>188593</v>
      </c>
      <c r="N438" s="4">
        <v>89811.839741975</v>
      </c>
      <c r="O438" s="4">
        <v>80841.86025802499</v>
      </c>
      <c r="P438" s="4">
        <v>194.35000000000002</v>
      </c>
      <c r="Q438" s="4">
        <v>17744.95</v>
      </c>
      <c r="R438" s="4">
        <v>188593</v>
      </c>
      <c r="S438" s="5">
        <v>89811.839741975</v>
      </c>
      <c r="T438" s="5">
        <v>80841.86025802499</v>
      </c>
      <c r="U438" s="5">
        <v>194.35000000000002</v>
      </c>
      <c r="V438" s="4">
        <v>0</v>
      </c>
      <c r="W438" s="5">
        <v>170848.05</v>
      </c>
      <c r="X438" s="4">
        <v>89811.839741975</v>
      </c>
      <c r="Y438" s="4">
        <v>80841.86025802499</v>
      </c>
      <c r="Z438" s="5">
        <v>194.35</v>
      </c>
      <c r="AA438" s="5">
        <v>0</v>
      </c>
      <c r="AB438" s="5">
        <v>170848.05</v>
      </c>
    </row>
    <row r="439" spans="1:28" ht="12.75" customHeight="1">
      <c r="A439" s="7" t="s">
        <v>308</v>
      </c>
      <c r="B439" s="7" t="s">
        <v>309</v>
      </c>
      <c r="C439" s="7" t="s">
        <v>30</v>
      </c>
      <c r="D439" s="7" t="s">
        <v>31</v>
      </c>
      <c r="E439" s="7" t="s">
        <v>40</v>
      </c>
      <c r="F439" s="7" t="s">
        <v>41</v>
      </c>
      <c r="G439" s="7">
        <v>3036</v>
      </c>
      <c r="H439" s="7" t="s">
        <v>321</v>
      </c>
      <c r="I439" s="4">
        <v>692804.67415792</v>
      </c>
      <c r="J439" s="4">
        <v>323988.8158420801</v>
      </c>
      <c r="K439" s="4">
        <v>0</v>
      </c>
      <c r="L439" s="4">
        <v>210467.51</v>
      </c>
      <c r="M439" s="4">
        <v>1227261</v>
      </c>
      <c r="N439" s="4">
        <v>692804.67415792</v>
      </c>
      <c r="O439" s="4">
        <v>323988.8158420801</v>
      </c>
      <c r="P439" s="4">
        <v>0</v>
      </c>
      <c r="Q439" s="4">
        <v>210467.51</v>
      </c>
      <c r="R439" s="4">
        <v>1227261</v>
      </c>
      <c r="S439" s="5">
        <v>692804.67415792</v>
      </c>
      <c r="T439" s="5">
        <v>323988.8158420801</v>
      </c>
      <c r="U439" s="5">
        <v>0</v>
      </c>
      <c r="V439" s="4">
        <v>50313.41</v>
      </c>
      <c r="W439" s="5">
        <v>1067106.9</v>
      </c>
      <c r="X439" s="4">
        <v>692804.67415792</v>
      </c>
      <c r="Y439" s="4">
        <v>323988.8158420801</v>
      </c>
      <c r="Z439" s="5">
        <v>0</v>
      </c>
      <c r="AA439" s="5">
        <v>50313.41</v>
      </c>
      <c r="AB439" s="5">
        <v>1067106.9</v>
      </c>
    </row>
    <row r="440" spans="1:28" ht="12.75" customHeight="1">
      <c r="A440" s="7" t="s">
        <v>308</v>
      </c>
      <c r="B440" s="7" t="s">
        <v>309</v>
      </c>
      <c r="C440" s="7" t="s">
        <v>30</v>
      </c>
      <c r="D440" s="7" t="s">
        <v>31</v>
      </c>
      <c r="E440" s="7" t="s">
        <v>40</v>
      </c>
      <c r="F440" s="7" t="s">
        <v>41</v>
      </c>
      <c r="G440" s="7">
        <v>3039</v>
      </c>
      <c r="H440" s="7" t="s">
        <v>322</v>
      </c>
      <c r="I440" s="4">
        <v>2856768.1359532587</v>
      </c>
      <c r="J440" s="4">
        <v>1688626.5440467407</v>
      </c>
      <c r="K440" s="4">
        <v>159.10999999999993</v>
      </c>
      <c r="L440" s="4">
        <v>485500.20999999996</v>
      </c>
      <c r="M440" s="4">
        <v>5031054</v>
      </c>
      <c r="N440" s="4">
        <v>2856768.1359532587</v>
      </c>
      <c r="O440" s="4">
        <v>1688626.5440467407</v>
      </c>
      <c r="P440" s="4">
        <v>159.10999999999993</v>
      </c>
      <c r="Q440" s="4">
        <v>485500.20999999996</v>
      </c>
      <c r="R440" s="4">
        <v>5031054</v>
      </c>
      <c r="S440" s="5">
        <v>2856768.1359532587</v>
      </c>
      <c r="T440" s="5">
        <v>1688626.5440467407</v>
      </c>
      <c r="U440" s="5">
        <v>159.10999999999993</v>
      </c>
      <c r="V440" s="4">
        <v>641.9199999999998</v>
      </c>
      <c r="W440" s="5">
        <v>4546195.71</v>
      </c>
      <c r="X440" s="4">
        <v>2856768.1359532597</v>
      </c>
      <c r="Y440" s="4">
        <v>1688626.5440467414</v>
      </c>
      <c r="Z440" s="5">
        <v>159.10999999999999</v>
      </c>
      <c r="AA440" s="5">
        <v>641.9200000000001</v>
      </c>
      <c r="AB440" s="5">
        <v>4546195.710000002</v>
      </c>
    </row>
    <row r="441" spans="1:28" ht="12.75" customHeight="1">
      <c r="A441" s="7" t="s">
        <v>308</v>
      </c>
      <c r="B441" s="7" t="s">
        <v>309</v>
      </c>
      <c r="C441" s="7" t="s">
        <v>312</v>
      </c>
      <c r="D441" s="7" t="s">
        <v>313</v>
      </c>
      <c r="E441" s="7" t="s">
        <v>49</v>
      </c>
      <c r="F441" s="7" t="s">
        <v>323</v>
      </c>
      <c r="G441" s="7">
        <v>3040</v>
      </c>
      <c r="H441" s="7" t="s">
        <v>324</v>
      </c>
      <c r="I441" s="4">
        <v>0</v>
      </c>
      <c r="J441" s="4">
        <v>0</v>
      </c>
      <c r="K441" s="4">
        <v>3941221.3218670744</v>
      </c>
      <c r="L441" s="4">
        <v>1354696.6781329254</v>
      </c>
      <c r="M441" s="4">
        <v>5295918</v>
      </c>
      <c r="N441" s="4">
        <v>0</v>
      </c>
      <c r="O441" s="4">
        <v>0</v>
      </c>
      <c r="P441" s="4">
        <v>4572277.159999999</v>
      </c>
      <c r="Q441" s="4">
        <v>1571447.8400000008</v>
      </c>
      <c r="R441" s="4">
        <v>6143725</v>
      </c>
      <c r="S441" s="5">
        <v>0</v>
      </c>
      <c r="T441" s="5">
        <v>0</v>
      </c>
      <c r="U441" s="5">
        <v>3941221.3218670744</v>
      </c>
      <c r="V441" s="4">
        <v>1353696.6781329254</v>
      </c>
      <c r="W441" s="5">
        <v>5294918</v>
      </c>
      <c r="X441" s="4">
        <v>0</v>
      </c>
      <c r="Y441" s="4">
        <v>0</v>
      </c>
      <c r="Z441" s="5">
        <v>4572277.16</v>
      </c>
      <c r="AA441" s="5">
        <v>1570446.290000001</v>
      </c>
      <c r="AB441" s="5">
        <v>6142723.450000001</v>
      </c>
    </row>
    <row r="442" spans="1:28" ht="12.75" customHeight="1">
      <c r="A442" s="7" t="s">
        <v>308</v>
      </c>
      <c r="B442" s="7" t="s">
        <v>309</v>
      </c>
      <c r="C442" s="7" t="s">
        <v>312</v>
      </c>
      <c r="D442" s="7" t="s">
        <v>313</v>
      </c>
      <c r="E442" s="7" t="s">
        <v>49</v>
      </c>
      <c r="F442" s="7" t="s">
        <v>323</v>
      </c>
      <c r="G442" s="7">
        <v>3042</v>
      </c>
      <c r="H442" s="7" t="s">
        <v>325</v>
      </c>
      <c r="I442" s="4">
        <v>0</v>
      </c>
      <c r="J442" s="4">
        <v>0</v>
      </c>
      <c r="K442" s="4">
        <v>249644.12094259754</v>
      </c>
      <c r="L442" s="4">
        <v>88150.87905740248</v>
      </c>
      <c r="M442" s="4">
        <v>337795</v>
      </c>
      <c r="N442" s="4">
        <v>0</v>
      </c>
      <c r="O442" s="4">
        <v>0</v>
      </c>
      <c r="P442" s="4">
        <v>289033.41</v>
      </c>
      <c r="Q442" s="4">
        <v>102060.59000000003</v>
      </c>
      <c r="R442" s="4">
        <v>391094</v>
      </c>
      <c r="S442" s="5">
        <v>0</v>
      </c>
      <c r="T442" s="5">
        <v>0</v>
      </c>
      <c r="U442" s="5">
        <v>249644.12094259754</v>
      </c>
      <c r="V442" s="4">
        <v>88150.87905740248</v>
      </c>
      <c r="W442" s="5">
        <v>337795</v>
      </c>
      <c r="X442" s="4">
        <v>0</v>
      </c>
      <c r="Y442" s="4">
        <v>0</v>
      </c>
      <c r="Z442" s="5">
        <v>289033.41000000003</v>
      </c>
      <c r="AA442" s="5">
        <v>102059.48000000004</v>
      </c>
      <c r="AB442" s="5">
        <v>391092.8900000001</v>
      </c>
    </row>
    <row r="443" spans="1:28" ht="12.75" customHeight="1">
      <c r="A443" s="7" t="s">
        <v>308</v>
      </c>
      <c r="B443" s="7" t="s">
        <v>309</v>
      </c>
      <c r="C443" s="7" t="s">
        <v>312</v>
      </c>
      <c r="D443" s="7" t="s">
        <v>313</v>
      </c>
      <c r="E443" s="7" t="s">
        <v>59</v>
      </c>
      <c r="F443" s="7" t="s">
        <v>326</v>
      </c>
      <c r="G443" s="7">
        <v>4001</v>
      </c>
      <c r="H443" s="7" t="s">
        <v>39</v>
      </c>
      <c r="I443" s="4">
        <v>16702823.276589569</v>
      </c>
      <c r="J443" s="4">
        <v>16085089.353410428</v>
      </c>
      <c r="K443" s="4">
        <v>51623.539999999986</v>
      </c>
      <c r="L443" s="4">
        <v>324591.83</v>
      </c>
      <c r="M443" s="4">
        <v>33164127.999999993</v>
      </c>
      <c r="N443" s="4">
        <v>16702823.276589569</v>
      </c>
      <c r="O443" s="4">
        <v>16085089.353410428</v>
      </c>
      <c r="P443" s="4">
        <v>51623.539999999986</v>
      </c>
      <c r="Q443" s="4">
        <v>324591.83</v>
      </c>
      <c r="R443" s="4">
        <v>33164127.999999993</v>
      </c>
      <c r="S443" s="5">
        <v>16702823.276589569</v>
      </c>
      <c r="T443" s="5">
        <v>16085089.353410428</v>
      </c>
      <c r="U443" s="5">
        <v>51623.539999999986</v>
      </c>
      <c r="V443" s="4">
        <v>31949.55</v>
      </c>
      <c r="W443" s="5">
        <v>32871485.719999995</v>
      </c>
      <c r="X443" s="4">
        <v>16702823.27658957</v>
      </c>
      <c r="Y443" s="4">
        <v>16085089.35341043</v>
      </c>
      <c r="Z443" s="5">
        <v>51623.53999999999</v>
      </c>
      <c r="AA443" s="5">
        <v>31949.550000000003</v>
      </c>
      <c r="AB443" s="5">
        <v>32871485.720000003</v>
      </c>
    </row>
    <row r="444" spans="1:28" ht="12.75" customHeight="1">
      <c r="A444" s="7" t="s">
        <v>308</v>
      </c>
      <c r="B444" s="7" t="s">
        <v>309</v>
      </c>
      <c r="C444" s="7" t="s">
        <v>312</v>
      </c>
      <c r="D444" s="7" t="s">
        <v>313</v>
      </c>
      <c r="E444" s="7" t="s">
        <v>59</v>
      </c>
      <c r="F444" s="7" t="s">
        <v>326</v>
      </c>
      <c r="G444" s="7">
        <v>4003</v>
      </c>
      <c r="H444" s="7" t="s">
        <v>38</v>
      </c>
      <c r="I444" s="4">
        <v>1104853.3524210926</v>
      </c>
      <c r="J444" s="4">
        <v>1059320.8375789074</v>
      </c>
      <c r="K444" s="4">
        <v>2356.13</v>
      </c>
      <c r="L444" s="4">
        <v>7987.68</v>
      </c>
      <c r="M444" s="4">
        <v>2174518</v>
      </c>
      <c r="N444" s="4">
        <v>1104853.3524210926</v>
      </c>
      <c r="O444" s="4">
        <v>1059320.8375789074</v>
      </c>
      <c r="P444" s="4">
        <v>2356.13</v>
      </c>
      <c r="Q444" s="4">
        <v>7987.68</v>
      </c>
      <c r="R444" s="4">
        <v>2174518</v>
      </c>
      <c r="S444" s="5">
        <v>1104853.3524210926</v>
      </c>
      <c r="T444" s="5">
        <v>1059320.8375789074</v>
      </c>
      <c r="U444" s="5">
        <v>2356.13</v>
      </c>
      <c r="V444" s="4">
        <v>636.3699999999999</v>
      </c>
      <c r="W444" s="5">
        <v>2167166.69</v>
      </c>
      <c r="X444" s="4">
        <v>1104853.3524210926</v>
      </c>
      <c r="Y444" s="4">
        <v>1059320.8375789074</v>
      </c>
      <c r="Z444" s="5">
        <v>2356.13</v>
      </c>
      <c r="AA444" s="5">
        <v>636.3699999999999</v>
      </c>
      <c r="AB444" s="5">
        <v>2167166.69</v>
      </c>
    </row>
    <row r="445" spans="1:28" ht="12.75" customHeight="1">
      <c r="A445" s="7" t="s">
        <v>308</v>
      </c>
      <c r="B445" s="7" t="s">
        <v>309</v>
      </c>
      <c r="C445" s="7" t="s">
        <v>312</v>
      </c>
      <c r="D445" s="7" t="s">
        <v>313</v>
      </c>
      <c r="E445" s="7" t="s">
        <v>55</v>
      </c>
      <c r="F445" s="7" t="s">
        <v>327</v>
      </c>
      <c r="G445" s="7">
        <v>4501</v>
      </c>
      <c r="H445" s="7" t="s">
        <v>39</v>
      </c>
      <c r="I445" s="4">
        <v>2354635.6898143585</v>
      </c>
      <c r="J445" s="4">
        <v>1736087.8401856413</v>
      </c>
      <c r="K445" s="4">
        <v>2235.1000000000004</v>
      </c>
      <c r="L445" s="4">
        <v>274600.37</v>
      </c>
      <c r="M445" s="4">
        <v>4367559</v>
      </c>
      <c r="N445" s="4">
        <v>2354635.6898143585</v>
      </c>
      <c r="O445" s="4">
        <v>1736087.8401856413</v>
      </c>
      <c r="P445" s="4">
        <v>2235.1000000000004</v>
      </c>
      <c r="Q445" s="4">
        <v>274600.37</v>
      </c>
      <c r="R445" s="4">
        <v>4367559</v>
      </c>
      <c r="S445" s="5">
        <v>2354635.6898143585</v>
      </c>
      <c r="T445" s="5">
        <v>1736087.8401856413</v>
      </c>
      <c r="U445" s="5">
        <v>2235.1000000000004</v>
      </c>
      <c r="V445" s="4">
        <v>1315.4300000000003</v>
      </c>
      <c r="W445" s="5">
        <v>4094274.06</v>
      </c>
      <c r="X445" s="4">
        <v>2354635.689814359</v>
      </c>
      <c r="Y445" s="4">
        <v>1736087.8401856415</v>
      </c>
      <c r="Z445" s="5">
        <v>2235.1000000000004</v>
      </c>
      <c r="AA445" s="5">
        <v>1315.4300000000003</v>
      </c>
      <c r="AB445" s="5">
        <v>4094274.0600000005</v>
      </c>
    </row>
    <row r="446" spans="1:28" ht="12.75" customHeight="1">
      <c r="A446" s="7" t="s">
        <v>308</v>
      </c>
      <c r="B446" s="7" t="s">
        <v>309</v>
      </c>
      <c r="C446" s="7" t="s">
        <v>312</v>
      </c>
      <c r="D446" s="7" t="s">
        <v>313</v>
      </c>
      <c r="E446" s="7" t="s">
        <v>55</v>
      </c>
      <c r="F446" s="7" t="s">
        <v>327</v>
      </c>
      <c r="G446" s="7">
        <v>4503</v>
      </c>
      <c r="H446" s="7" t="s">
        <v>38</v>
      </c>
      <c r="I446" s="4">
        <v>155014.76668284842</v>
      </c>
      <c r="J446" s="4">
        <v>116853.86331715158</v>
      </c>
      <c r="K446" s="4">
        <v>98</v>
      </c>
      <c r="L446" s="4">
        <v>15648.37</v>
      </c>
      <c r="M446" s="4">
        <v>287615</v>
      </c>
      <c r="N446" s="4">
        <v>155014.76668284842</v>
      </c>
      <c r="O446" s="4">
        <v>116853.86331715158</v>
      </c>
      <c r="P446" s="4">
        <v>98</v>
      </c>
      <c r="Q446" s="4">
        <v>15648.37</v>
      </c>
      <c r="R446" s="4">
        <v>287615</v>
      </c>
      <c r="S446" s="5">
        <v>155014.76668284842</v>
      </c>
      <c r="T446" s="5">
        <v>116853.86331715158</v>
      </c>
      <c r="U446" s="5">
        <v>98</v>
      </c>
      <c r="V446" s="4">
        <v>0</v>
      </c>
      <c r="W446" s="5">
        <v>271966.63</v>
      </c>
      <c r="X446" s="4">
        <v>155014.76668284842</v>
      </c>
      <c r="Y446" s="4">
        <v>116853.86331715158</v>
      </c>
      <c r="Z446" s="5">
        <v>98</v>
      </c>
      <c r="AA446" s="5">
        <v>0</v>
      </c>
      <c r="AB446" s="5">
        <v>271966.63</v>
      </c>
    </row>
    <row r="447" spans="1:28" ht="12.75" customHeight="1">
      <c r="A447" s="7" t="s">
        <v>308</v>
      </c>
      <c r="B447" s="7" t="s">
        <v>309</v>
      </c>
      <c r="C447" s="7" t="s">
        <v>30</v>
      </c>
      <c r="D447" s="7" t="s">
        <v>31</v>
      </c>
      <c r="E447" s="7" t="s">
        <v>40</v>
      </c>
      <c r="F447" s="7" t="s">
        <v>41</v>
      </c>
      <c r="G447" s="7">
        <v>4763</v>
      </c>
      <c r="H447" s="7" t="s">
        <v>39</v>
      </c>
      <c r="I447" s="4">
        <v>5292624.575246194</v>
      </c>
      <c r="J447" s="4">
        <v>4134094.8160205577</v>
      </c>
      <c r="K447" s="4">
        <v>5364372.306892888</v>
      </c>
      <c r="L447" s="4">
        <v>189170.30184036127</v>
      </c>
      <c r="M447" s="4">
        <v>14980262</v>
      </c>
      <c r="N447" s="4">
        <v>6367257.532392812</v>
      </c>
      <c r="O447" s="4">
        <v>4973495.849308097</v>
      </c>
      <c r="P447" s="4">
        <v>6453573.173765931</v>
      </c>
      <c r="Q447" s="4">
        <v>199193.44453316013</v>
      </c>
      <c r="R447" s="4">
        <v>17993520</v>
      </c>
      <c r="S447" s="5">
        <v>5297370.504840081</v>
      </c>
      <c r="T447" s="5">
        <v>4137801.884725761</v>
      </c>
      <c r="U447" s="5">
        <v>5369182.573126956</v>
      </c>
      <c r="V447" s="4">
        <v>49408.77730720104</v>
      </c>
      <c r="W447" s="5">
        <v>14853763.739999998</v>
      </c>
      <c r="X447" s="4">
        <v>6372003.4619867</v>
      </c>
      <c r="Y447" s="4">
        <v>4977202.918013301</v>
      </c>
      <c r="Z447" s="5">
        <v>6458383.44</v>
      </c>
      <c r="AA447" s="5">
        <v>59431.919999999925</v>
      </c>
      <c r="AB447" s="5">
        <v>17867021.740000002</v>
      </c>
    </row>
    <row r="448" spans="1:28" ht="12.75" customHeight="1">
      <c r="A448" s="7" t="s">
        <v>308</v>
      </c>
      <c r="B448" s="7" t="s">
        <v>309</v>
      </c>
      <c r="C448" s="7" t="s">
        <v>312</v>
      </c>
      <c r="D448" s="7" t="s">
        <v>313</v>
      </c>
      <c r="E448" s="7" t="s">
        <v>32</v>
      </c>
      <c r="F448" s="7" t="s">
        <v>328</v>
      </c>
      <c r="G448" s="7">
        <v>5001</v>
      </c>
      <c r="H448" s="7" t="s">
        <v>39</v>
      </c>
      <c r="I448" s="4">
        <v>6318037.718560357</v>
      </c>
      <c r="J448" s="4">
        <v>9221965.821439642</v>
      </c>
      <c r="K448" s="4">
        <v>19537.309999999998</v>
      </c>
      <c r="L448" s="4">
        <v>449550.15</v>
      </c>
      <c r="M448" s="4">
        <v>16009091</v>
      </c>
      <c r="N448" s="4">
        <v>6318037.718560357</v>
      </c>
      <c r="O448" s="4">
        <v>9221965.821439642</v>
      </c>
      <c r="P448" s="4">
        <v>19537.309999999998</v>
      </c>
      <c r="Q448" s="4">
        <v>449550.15</v>
      </c>
      <c r="R448" s="4">
        <v>16009091</v>
      </c>
      <c r="S448" s="5">
        <v>6318037.718560357</v>
      </c>
      <c r="T448" s="5">
        <v>9221965.821439642</v>
      </c>
      <c r="U448" s="5">
        <v>19537.309999999998</v>
      </c>
      <c r="V448" s="4">
        <v>8491.510000000002</v>
      </c>
      <c r="W448" s="5">
        <v>15568032.36</v>
      </c>
      <c r="X448" s="4">
        <v>6318037.718560357</v>
      </c>
      <c r="Y448" s="4">
        <v>9221965.821439642</v>
      </c>
      <c r="Z448" s="5">
        <v>19537.309999999998</v>
      </c>
      <c r="AA448" s="5">
        <v>8491.510000000002</v>
      </c>
      <c r="AB448" s="5">
        <v>15568032.36</v>
      </c>
    </row>
    <row r="449" spans="1:28" ht="12.75" customHeight="1">
      <c r="A449" s="7" t="s">
        <v>308</v>
      </c>
      <c r="B449" s="7" t="s">
        <v>309</v>
      </c>
      <c r="C449" s="7" t="s">
        <v>312</v>
      </c>
      <c r="D449" s="7" t="s">
        <v>313</v>
      </c>
      <c r="E449" s="7" t="s">
        <v>32</v>
      </c>
      <c r="F449" s="7" t="s">
        <v>328</v>
      </c>
      <c r="G449" s="7">
        <v>5003</v>
      </c>
      <c r="H449" s="7" t="s">
        <v>316</v>
      </c>
      <c r="I449" s="4">
        <v>418025.5456438483</v>
      </c>
      <c r="J449" s="4">
        <v>614152.8443561518</v>
      </c>
      <c r="K449" s="4">
        <v>1086.38</v>
      </c>
      <c r="L449" s="4">
        <v>17759.23</v>
      </c>
      <c r="M449" s="4">
        <v>1051024.0000000002</v>
      </c>
      <c r="N449" s="4">
        <v>418025.5456438483</v>
      </c>
      <c r="O449" s="4">
        <v>614152.8443561518</v>
      </c>
      <c r="P449" s="4">
        <v>1086.38</v>
      </c>
      <c r="Q449" s="4">
        <v>17759.23</v>
      </c>
      <c r="R449" s="4">
        <v>1051024.0000000002</v>
      </c>
      <c r="S449" s="5">
        <v>418025.5456438483</v>
      </c>
      <c r="T449" s="5">
        <v>614152.8443561518</v>
      </c>
      <c r="U449" s="5">
        <v>1086.38</v>
      </c>
      <c r="V449" s="4">
        <v>0</v>
      </c>
      <c r="W449" s="5">
        <v>1033264.7700000001</v>
      </c>
      <c r="X449" s="4">
        <v>418025.54564384837</v>
      </c>
      <c r="Y449" s="4">
        <v>614152.8443561518</v>
      </c>
      <c r="Z449" s="5">
        <v>1086.38</v>
      </c>
      <c r="AA449" s="5">
        <v>0</v>
      </c>
      <c r="AB449" s="5">
        <v>1033264.7700000001</v>
      </c>
    </row>
    <row r="450" spans="1:28" ht="12.75" customHeight="1">
      <c r="A450" s="7" t="s">
        <v>308</v>
      </c>
      <c r="B450" s="7" t="s">
        <v>309</v>
      </c>
      <c r="C450" s="7" t="s">
        <v>312</v>
      </c>
      <c r="D450" s="7" t="s">
        <v>313</v>
      </c>
      <c r="E450" s="7" t="s">
        <v>32</v>
      </c>
      <c r="F450" s="7" t="s">
        <v>328</v>
      </c>
      <c r="G450" s="7">
        <v>5022</v>
      </c>
      <c r="H450" s="7" t="s">
        <v>329</v>
      </c>
      <c r="I450" s="4">
        <v>5875859.473548485</v>
      </c>
      <c r="J450" s="4">
        <v>4155415.276451514</v>
      </c>
      <c r="K450" s="4">
        <v>0</v>
      </c>
      <c r="L450" s="4">
        <v>291985.25</v>
      </c>
      <c r="M450" s="4">
        <v>10323260</v>
      </c>
      <c r="N450" s="4">
        <v>5875859.473548485</v>
      </c>
      <c r="O450" s="4">
        <v>4155415.276451514</v>
      </c>
      <c r="P450" s="4">
        <v>0</v>
      </c>
      <c r="Q450" s="4">
        <v>291985.25</v>
      </c>
      <c r="R450" s="4">
        <v>10323260</v>
      </c>
      <c r="S450" s="5">
        <v>5875859.473548485</v>
      </c>
      <c r="T450" s="5">
        <v>4155415.276451514</v>
      </c>
      <c r="U450" s="5">
        <v>0</v>
      </c>
      <c r="V450" s="4">
        <v>113045.88</v>
      </c>
      <c r="W450" s="5">
        <v>10144320.63</v>
      </c>
      <c r="X450" s="4">
        <v>5875859.473548485</v>
      </c>
      <c r="Y450" s="4">
        <v>4155415.276451514</v>
      </c>
      <c r="Z450" s="5">
        <v>0</v>
      </c>
      <c r="AA450" s="5">
        <v>113045.88</v>
      </c>
      <c r="AB450" s="5">
        <v>10144320.63</v>
      </c>
    </row>
    <row r="451" spans="1:28" ht="12.75" customHeight="1">
      <c r="A451" s="7" t="s">
        <v>308</v>
      </c>
      <c r="B451" s="7" t="s">
        <v>309</v>
      </c>
      <c r="C451" s="7" t="s">
        <v>98</v>
      </c>
      <c r="D451" s="7" t="s">
        <v>99</v>
      </c>
      <c r="E451" s="7" t="s">
        <v>290</v>
      </c>
      <c r="F451" s="7" t="s">
        <v>330</v>
      </c>
      <c r="G451" s="7">
        <v>5200</v>
      </c>
      <c r="H451" s="7" t="s">
        <v>39</v>
      </c>
      <c r="I451" s="4">
        <v>144705.9203271713</v>
      </c>
      <c r="J451" s="4">
        <v>191858.92967282867</v>
      </c>
      <c r="K451" s="4">
        <v>0</v>
      </c>
      <c r="L451" s="4">
        <v>1925.15</v>
      </c>
      <c r="M451" s="4">
        <v>338490</v>
      </c>
      <c r="N451" s="4">
        <v>144705.9203271713</v>
      </c>
      <c r="O451" s="4">
        <v>191858.92967282867</v>
      </c>
      <c r="P451" s="4">
        <v>0</v>
      </c>
      <c r="Q451" s="4">
        <v>1925.15</v>
      </c>
      <c r="R451" s="4">
        <v>338490</v>
      </c>
      <c r="S451" s="5">
        <v>144707.46384621074</v>
      </c>
      <c r="T451" s="5">
        <v>191860.97615378926</v>
      </c>
      <c r="U451" s="5">
        <v>0</v>
      </c>
      <c r="V451" s="4">
        <v>0</v>
      </c>
      <c r="W451" s="5">
        <v>336568.44</v>
      </c>
      <c r="X451" s="4">
        <v>144707.46384621074</v>
      </c>
      <c r="Y451" s="4">
        <v>191860.97615378926</v>
      </c>
      <c r="Z451" s="5">
        <v>0</v>
      </c>
      <c r="AA451" s="5">
        <v>0</v>
      </c>
      <c r="AB451" s="5">
        <v>336568.44</v>
      </c>
    </row>
    <row r="452" spans="1:28" ht="12.75" customHeight="1">
      <c r="A452" s="7" t="s">
        <v>308</v>
      </c>
      <c r="B452" s="7" t="s">
        <v>309</v>
      </c>
      <c r="C452" s="7" t="s">
        <v>98</v>
      </c>
      <c r="D452" s="7" t="s">
        <v>99</v>
      </c>
      <c r="E452" s="7" t="s">
        <v>290</v>
      </c>
      <c r="F452" s="7" t="s">
        <v>330</v>
      </c>
      <c r="G452" s="7">
        <v>5202</v>
      </c>
      <c r="H452" s="7" t="s">
        <v>38</v>
      </c>
      <c r="I452" s="4">
        <v>9419.60644295132</v>
      </c>
      <c r="J452" s="4">
        <v>12706.39355704868</v>
      </c>
      <c r="K452" s="4">
        <v>0</v>
      </c>
      <c r="L452" s="4">
        <v>0</v>
      </c>
      <c r="M452" s="4">
        <v>22126</v>
      </c>
      <c r="N452" s="4">
        <v>9419.60644295132</v>
      </c>
      <c r="O452" s="4">
        <v>12706.39355704868</v>
      </c>
      <c r="P452" s="4">
        <v>0</v>
      </c>
      <c r="Q452" s="4">
        <v>0</v>
      </c>
      <c r="R452" s="4">
        <v>22126</v>
      </c>
      <c r="S452" s="5">
        <v>9450.441754108464</v>
      </c>
      <c r="T452" s="5">
        <v>12747.988245891534</v>
      </c>
      <c r="U452" s="5">
        <v>0</v>
      </c>
      <c r="V452" s="4">
        <v>0</v>
      </c>
      <c r="W452" s="5">
        <v>22198.43</v>
      </c>
      <c r="X452" s="4">
        <v>9450.441754108464</v>
      </c>
      <c r="Y452" s="4">
        <v>12747.988245891534</v>
      </c>
      <c r="Z452" s="5">
        <v>0</v>
      </c>
      <c r="AA452" s="5">
        <v>0</v>
      </c>
      <c r="AB452" s="5">
        <v>22198.43</v>
      </c>
    </row>
    <row r="453" spans="1:28" ht="12.75" customHeight="1">
      <c r="A453" s="7" t="s">
        <v>308</v>
      </c>
      <c r="B453" s="7" t="s">
        <v>309</v>
      </c>
      <c r="C453" s="7" t="s">
        <v>312</v>
      </c>
      <c r="D453" s="7" t="s">
        <v>313</v>
      </c>
      <c r="E453" s="7" t="s">
        <v>46</v>
      </c>
      <c r="F453" s="7" t="s">
        <v>331</v>
      </c>
      <c r="G453" s="7">
        <v>5501</v>
      </c>
      <c r="H453" s="7" t="s">
        <v>39</v>
      </c>
      <c r="I453" s="4">
        <v>2258703.2861826443</v>
      </c>
      <c r="J453" s="4">
        <v>1204984.8438173565</v>
      </c>
      <c r="K453" s="4">
        <v>2455.8000000000006</v>
      </c>
      <c r="L453" s="4">
        <v>146161.07</v>
      </c>
      <c r="M453" s="4">
        <v>3612305.0000000005</v>
      </c>
      <c r="N453" s="4">
        <v>2258703.2861826443</v>
      </c>
      <c r="O453" s="4">
        <v>1204984.8438173565</v>
      </c>
      <c r="P453" s="4">
        <v>2455.8000000000006</v>
      </c>
      <c r="Q453" s="4">
        <v>146161.07</v>
      </c>
      <c r="R453" s="4">
        <v>3612305.0000000005</v>
      </c>
      <c r="S453" s="5">
        <v>2258703.2861826443</v>
      </c>
      <c r="T453" s="5">
        <v>1204984.8438173565</v>
      </c>
      <c r="U453" s="5">
        <v>2455.8000000000006</v>
      </c>
      <c r="V453" s="4">
        <v>0</v>
      </c>
      <c r="W453" s="5">
        <v>3466143.9300000006</v>
      </c>
      <c r="X453" s="4">
        <v>2258703.286182644</v>
      </c>
      <c r="Y453" s="4">
        <v>1204984.8438173563</v>
      </c>
      <c r="Z453" s="5">
        <v>2455.8</v>
      </c>
      <c r="AA453" s="5">
        <v>0</v>
      </c>
      <c r="AB453" s="5">
        <v>3466143.9299999997</v>
      </c>
    </row>
    <row r="454" spans="1:28" ht="12.75" customHeight="1">
      <c r="A454" s="7" t="s">
        <v>308</v>
      </c>
      <c r="B454" s="7" t="s">
        <v>309</v>
      </c>
      <c r="C454" s="7" t="s">
        <v>312</v>
      </c>
      <c r="D454" s="7" t="s">
        <v>313</v>
      </c>
      <c r="E454" s="7" t="s">
        <v>46</v>
      </c>
      <c r="F454" s="7" t="s">
        <v>331</v>
      </c>
      <c r="G454" s="7">
        <v>5503</v>
      </c>
      <c r="H454" s="7" t="s">
        <v>38</v>
      </c>
      <c r="I454" s="4">
        <v>150661.74470692096</v>
      </c>
      <c r="J454" s="4">
        <v>79427.90529307905</v>
      </c>
      <c r="K454" s="4">
        <v>167.77999999999997</v>
      </c>
      <c r="L454" s="4">
        <v>7598.57</v>
      </c>
      <c r="M454" s="4">
        <v>237856.00000000003</v>
      </c>
      <c r="N454" s="4">
        <v>150661.74470692096</v>
      </c>
      <c r="O454" s="4">
        <v>79427.90529307905</v>
      </c>
      <c r="P454" s="4">
        <v>167.77999999999997</v>
      </c>
      <c r="Q454" s="4">
        <v>7598.57</v>
      </c>
      <c r="R454" s="4">
        <v>237856.00000000003</v>
      </c>
      <c r="S454" s="5">
        <v>150661.74470692096</v>
      </c>
      <c r="T454" s="5">
        <v>79427.90529307905</v>
      </c>
      <c r="U454" s="5">
        <v>167.77999999999997</v>
      </c>
      <c r="V454" s="4">
        <v>0</v>
      </c>
      <c r="W454" s="5">
        <v>230257.43000000002</v>
      </c>
      <c r="X454" s="4">
        <v>150661.74470692096</v>
      </c>
      <c r="Y454" s="4">
        <v>79427.90529307905</v>
      </c>
      <c r="Z454" s="5">
        <v>167.78</v>
      </c>
      <c r="AA454" s="5">
        <v>0</v>
      </c>
      <c r="AB454" s="5">
        <v>230257.43000000002</v>
      </c>
    </row>
    <row r="455" spans="1:28" ht="12.75" customHeight="1">
      <c r="A455" s="7" t="s">
        <v>308</v>
      </c>
      <c r="B455" s="7" t="s">
        <v>309</v>
      </c>
      <c r="C455" s="7" t="s">
        <v>312</v>
      </c>
      <c r="D455" s="7" t="s">
        <v>313</v>
      </c>
      <c r="E455" s="7" t="s">
        <v>76</v>
      </c>
      <c r="F455" s="7" t="s">
        <v>332</v>
      </c>
      <c r="G455" s="7">
        <v>5701</v>
      </c>
      <c r="H455" s="7" t="s">
        <v>39</v>
      </c>
      <c r="I455" s="4">
        <v>2993536.409742703</v>
      </c>
      <c r="J455" s="4">
        <v>1172105.7427929358</v>
      </c>
      <c r="K455" s="4">
        <v>4871.973663299486</v>
      </c>
      <c r="L455" s="4">
        <v>150759.87380106116</v>
      </c>
      <c r="M455" s="4">
        <v>4321273.999999999</v>
      </c>
      <c r="N455" s="4">
        <v>2993536.409742703</v>
      </c>
      <c r="O455" s="4">
        <v>1172105.7427929358</v>
      </c>
      <c r="P455" s="4">
        <v>4871.973663299486</v>
      </c>
      <c r="Q455" s="4">
        <v>150759.87380106116</v>
      </c>
      <c r="R455" s="4">
        <v>4321273.999999999</v>
      </c>
      <c r="S455" s="5">
        <v>3006394.391982512</v>
      </c>
      <c r="T455" s="5">
        <v>1177140.2280174883</v>
      </c>
      <c r="U455" s="5">
        <v>4892.9</v>
      </c>
      <c r="V455" s="4">
        <v>61611.81000000002</v>
      </c>
      <c r="W455" s="5">
        <v>4250039.33</v>
      </c>
      <c r="X455" s="4">
        <v>3006394.391982512</v>
      </c>
      <c r="Y455" s="4">
        <v>1177140.2280174883</v>
      </c>
      <c r="Z455" s="5">
        <v>4892.9</v>
      </c>
      <c r="AA455" s="5">
        <v>61611.81000000002</v>
      </c>
      <c r="AB455" s="5">
        <v>4250039.33</v>
      </c>
    </row>
    <row r="456" spans="1:28" ht="12.75" customHeight="1">
      <c r="A456" s="7" t="s">
        <v>308</v>
      </c>
      <c r="B456" s="7" t="s">
        <v>309</v>
      </c>
      <c r="C456" s="7" t="s">
        <v>312</v>
      </c>
      <c r="D456" s="7" t="s">
        <v>313</v>
      </c>
      <c r="E456" s="7" t="s">
        <v>76</v>
      </c>
      <c r="F456" s="7" t="s">
        <v>332</v>
      </c>
      <c r="G456" s="7">
        <v>5703</v>
      </c>
      <c r="H456" s="7" t="s">
        <v>38</v>
      </c>
      <c r="I456" s="4">
        <v>201240.51172083654</v>
      </c>
      <c r="J456" s="4">
        <v>77503.55827916345</v>
      </c>
      <c r="K456" s="4">
        <v>348.36999999999995</v>
      </c>
      <c r="L456" s="4">
        <v>5853.56</v>
      </c>
      <c r="M456" s="4">
        <v>284946</v>
      </c>
      <c r="N456" s="4">
        <v>201240.51172083654</v>
      </c>
      <c r="O456" s="4">
        <v>77503.55827916345</v>
      </c>
      <c r="P456" s="4">
        <v>348.36999999999995</v>
      </c>
      <c r="Q456" s="4">
        <v>5853.56</v>
      </c>
      <c r="R456" s="4">
        <v>284946</v>
      </c>
      <c r="S456" s="5">
        <v>201240.51172083654</v>
      </c>
      <c r="T456" s="5">
        <v>77503.55827916345</v>
      </c>
      <c r="U456" s="5">
        <v>348.36999999999995</v>
      </c>
      <c r="V456" s="4">
        <v>0</v>
      </c>
      <c r="W456" s="5">
        <v>279092.44</v>
      </c>
      <c r="X456" s="4">
        <v>201240.51172083657</v>
      </c>
      <c r="Y456" s="4">
        <v>77503.55827916347</v>
      </c>
      <c r="Z456" s="5">
        <v>348.37</v>
      </c>
      <c r="AA456" s="5">
        <v>0</v>
      </c>
      <c r="AB456" s="5">
        <v>279092.44000000006</v>
      </c>
    </row>
    <row r="457" spans="1:28" ht="12.75" customHeight="1">
      <c r="A457" s="7" t="s">
        <v>308</v>
      </c>
      <c r="B457" s="7" t="s">
        <v>309</v>
      </c>
      <c r="C457" s="7" t="s">
        <v>312</v>
      </c>
      <c r="D457" s="7" t="s">
        <v>313</v>
      </c>
      <c r="E457" s="7" t="s">
        <v>73</v>
      </c>
      <c r="F457" s="7" t="s">
        <v>333</v>
      </c>
      <c r="G457" s="7">
        <v>6001</v>
      </c>
      <c r="H457" s="7" t="s">
        <v>39</v>
      </c>
      <c r="I457" s="4">
        <v>1427306.5667723077</v>
      </c>
      <c r="J457" s="4">
        <v>1299840.53064708</v>
      </c>
      <c r="K457" s="4">
        <v>7834.902580612367</v>
      </c>
      <c r="L457" s="4">
        <v>372</v>
      </c>
      <c r="M457" s="4">
        <v>2735354</v>
      </c>
      <c r="N457" s="4">
        <v>1427306.5667723077</v>
      </c>
      <c r="O457" s="4">
        <v>1299840.53064708</v>
      </c>
      <c r="P457" s="4">
        <v>7834.902580612367</v>
      </c>
      <c r="Q457" s="4">
        <v>372</v>
      </c>
      <c r="R457" s="4">
        <v>2735354</v>
      </c>
      <c r="S457" s="5">
        <v>1447447.1274332462</v>
      </c>
      <c r="T457" s="5">
        <v>1318182.4325667538</v>
      </c>
      <c r="U457" s="5">
        <v>7945.459999999999</v>
      </c>
      <c r="V457" s="4">
        <v>0</v>
      </c>
      <c r="W457" s="5">
        <v>2773575.02</v>
      </c>
      <c r="X457" s="4">
        <v>1447447.1274332462</v>
      </c>
      <c r="Y457" s="4">
        <v>1318182.4325667538</v>
      </c>
      <c r="Z457" s="5">
        <v>7945.459999999999</v>
      </c>
      <c r="AA457" s="5">
        <v>0</v>
      </c>
      <c r="AB457" s="5">
        <v>2773575.02</v>
      </c>
    </row>
    <row r="458" spans="1:28" ht="12.75" customHeight="1">
      <c r="A458" s="7" t="s">
        <v>308</v>
      </c>
      <c r="B458" s="7" t="s">
        <v>309</v>
      </c>
      <c r="C458" s="7" t="s">
        <v>312</v>
      </c>
      <c r="D458" s="7" t="s">
        <v>313</v>
      </c>
      <c r="E458" s="7" t="s">
        <v>73</v>
      </c>
      <c r="F458" s="7" t="s">
        <v>333</v>
      </c>
      <c r="G458" s="7">
        <v>6003</v>
      </c>
      <c r="H458" s="7" t="s">
        <v>38</v>
      </c>
      <c r="I458" s="4">
        <v>92909.2338612196</v>
      </c>
      <c r="J458" s="4">
        <v>86163.03546078535</v>
      </c>
      <c r="K458" s="4">
        <v>535.7306779950485</v>
      </c>
      <c r="L458" s="4">
        <v>0</v>
      </c>
      <c r="M458" s="4">
        <v>179608</v>
      </c>
      <c r="N458" s="4">
        <v>92909.2338612196</v>
      </c>
      <c r="O458" s="4">
        <v>86163.03546078535</v>
      </c>
      <c r="P458" s="4">
        <v>535.7306779950485</v>
      </c>
      <c r="Q458" s="4">
        <v>0</v>
      </c>
      <c r="R458" s="4">
        <v>179608</v>
      </c>
      <c r="S458" s="5">
        <v>94258.3648278178</v>
      </c>
      <c r="T458" s="5">
        <v>87414.20517218219</v>
      </c>
      <c r="U458" s="5">
        <v>543.5099999999999</v>
      </c>
      <c r="V458" s="4">
        <v>0</v>
      </c>
      <c r="W458" s="5">
        <v>182216.08000000002</v>
      </c>
      <c r="X458" s="4">
        <v>94258.36482781782</v>
      </c>
      <c r="Y458" s="4">
        <v>87414.2051721822</v>
      </c>
      <c r="Z458" s="5">
        <v>543.51</v>
      </c>
      <c r="AA458" s="5">
        <v>0</v>
      </c>
      <c r="AB458" s="5">
        <v>182216.08000000002</v>
      </c>
    </row>
    <row r="459" spans="9:28" ht="12.75"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</row>
    <row r="461" ht="12.75">
      <c r="X461" s="10"/>
    </row>
    <row r="462" spans="9:28" ht="12.75" customHeight="1"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ht="12.75">
      <c r="X46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1"/>
  <sheetViews>
    <sheetView zoomScalePageLayoutView="0" workbookViewId="0" topLeftCell="A1">
      <selection activeCell="A20" sqref="A20:A21"/>
    </sheetView>
  </sheetViews>
  <sheetFormatPr defaultColWidth="9.140625" defaultRowHeight="15"/>
  <cols>
    <col min="1" max="1" width="47.8515625" style="12" customWidth="1"/>
    <col min="2" max="2" width="12.28125" style="12" customWidth="1"/>
    <col min="3" max="3" width="10.28125" style="12" customWidth="1"/>
    <col min="4" max="4" width="7.00390625" style="12" customWidth="1"/>
    <col min="5" max="5" width="10.28125" style="12" customWidth="1"/>
    <col min="6" max="6" width="7.00390625" style="12" customWidth="1"/>
    <col min="7" max="7" width="10.28125" style="12" customWidth="1"/>
    <col min="8" max="8" width="7.00390625" style="12" customWidth="1"/>
    <col min="9" max="9" width="10.28125" style="12" customWidth="1"/>
    <col min="10" max="10" width="7.00390625" style="12" customWidth="1"/>
    <col min="11" max="11" width="11.28125" style="12" customWidth="1"/>
    <col min="12" max="12" width="10.28125" style="12" customWidth="1"/>
    <col min="13" max="13" width="7.00390625" style="12" customWidth="1"/>
    <col min="14" max="14" width="10.28125" style="12" customWidth="1"/>
    <col min="15" max="15" width="7.00390625" style="12" customWidth="1"/>
    <col min="16" max="16" width="10.28125" style="12" customWidth="1"/>
    <col min="17" max="17" width="7.00390625" style="12" customWidth="1"/>
    <col min="18" max="18" width="10.28125" style="12" customWidth="1"/>
    <col min="19" max="19" width="7.00390625" style="12" customWidth="1"/>
    <col min="20" max="20" width="11.140625" style="12" customWidth="1"/>
    <col min="21" max="21" width="10.28125" style="12" customWidth="1"/>
    <col min="22" max="22" width="7.00390625" style="12" customWidth="1"/>
    <col min="23" max="23" width="10.28125" style="12" customWidth="1"/>
    <col min="24" max="24" width="7.00390625" style="12" customWidth="1"/>
    <col min="25" max="25" width="10.28125" style="12" customWidth="1"/>
    <col min="26" max="26" width="7.00390625" style="12" customWidth="1"/>
    <col min="27" max="27" width="10.28125" style="12" customWidth="1"/>
    <col min="28" max="28" width="7.00390625" style="12" customWidth="1"/>
    <col min="29" max="29" width="11.28125" style="12" customWidth="1"/>
    <col min="30" max="30" width="10.28125" style="12" customWidth="1"/>
    <col min="31" max="31" width="7.00390625" style="12" customWidth="1"/>
    <col min="32" max="32" width="10.28125" style="12" customWidth="1"/>
    <col min="33" max="33" width="7.00390625" style="12" customWidth="1"/>
    <col min="34" max="34" width="10.28125" style="12" customWidth="1"/>
    <col min="35" max="35" width="7.00390625" style="12" customWidth="1"/>
    <col min="36" max="36" width="10.28125" style="12" customWidth="1"/>
    <col min="37" max="37" width="7.00390625" style="12" customWidth="1"/>
    <col min="38" max="16384" width="9.140625" style="12" customWidth="1"/>
  </cols>
  <sheetData>
    <row r="1" ht="19.5" customHeight="1" thickBot="1">
      <c r="A1" s="75" t="s">
        <v>366</v>
      </c>
    </row>
    <row r="2" spans="1:37" ht="37.5" customHeight="1">
      <c r="A2" s="94" t="s">
        <v>346</v>
      </c>
      <c r="B2" s="89" t="s">
        <v>345</v>
      </c>
      <c r="C2" s="90"/>
      <c r="D2" s="90"/>
      <c r="E2" s="90"/>
      <c r="F2" s="90"/>
      <c r="G2" s="90"/>
      <c r="H2" s="90"/>
      <c r="I2" s="90"/>
      <c r="J2" s="91"/>
      <c r="K2" s="89" t="s">
        <v>344</v>
      </c>
      <c r="L2" s="90"/>
      <c r="M2" s="90"/>
      <c r="N2" s="90"/>
      <c r="O2" s="90"/>
      <c r="P2" s="90"/>
      <c r="Q2" s="90"/>
      <c r="R2" s="90"/>
      <c r="S2" s="91"/>
      <c r="T2" s="89" t="s">
        <v>343</v>
      </c>
      <c r="U2" s="90"/>
      <c r="V2" s="90"/>
      <c r="W2" s="90"/>
      <c r="X2" s="90"/>
      <c r="Y2" s="90"/>
      <c r="Z2" s="90"/>
      <c r="AA2" s="90"/>
      <c r="AB2" s="91"/>
      <c r="AC2" s="89" t="s">
        <v>342</v>
      </c>
      <c r="AD2" s="90"/>
      <c r="AE2" s="90"/>
      <c r="AF2" s="90"/>
      <c r="AG2" s="90"/>
      <c r="AH2" s="90"/>
      <c r="AI2" s="90"/>
      <c r="AJ2" s="90"/>
      <c r="AK2" s="91"/>
    </row>
    <row r="3" spans="1:37" ht="31.5" customHeight="1">
      <c r="A3" s="95"/>
      <c r="B3" s="92" t="s">
        <v>341</v>
      </c>
      <c r="C3" s="86" t="s">
        <v>340</v>
      </c>
      <c r="D3" s="87"/>
      <c r="E3" s="86" t="s">
        <v>339</v>
      </c>
      <c r="F3" s="87"/>
      <c r="G3" s="86" t="s">
        <v>338</v>
      </c>
      <c r="H3" s="87"/>
      <c r="I3" s="86" t="s">
        <v>337</v>
      </c>
      <c r="J3" s="88"/>
      <c r="K3" s="92" t="s">
        <v>341</v>
      </c>
      <c r="L3" s="86" t="s">
        <v>340</v>
      </c>
      <c r="M3" s="87"/>
      <c r="N3" s="86" t="s">
        <v>339</v>
      </c>
      <c r="O3" s="87"/>
      <c r="P3" s="86" t="s">
        <v>338</v>
      </c>
      <c r="Q3" s="87"/>
      <c r="R3" s="86" t="s">
        <v>337</v>
      </c>
      <c r="S3" s="88"/>
      <c r="T3" s="92" t="s">
        <v>341</v>
      </c>
      <c r="U3" s="86" t="s">
        <v>340</v>
      </c>
      <c r="V3" s="87"/>
      <c r="W3" s="86" t="s">
        <v>339</v>
      </c>
      <c r="X3" s="87"/>
      <c r="Y3" s="86" t="s">
        <v>338</v>
      </c>
      <c r="Z3" s="87"/>
      <c r="AA3" s="86" t="s">
        <v>337</v>
      </c>
      <c r="AB3" s="88"/>
      <c r="AC3" s="92" t="s">
        <v>341</v>
      </c>
      <c r="AD3" s="86" t="s">
        <v>340</v>
      </c>
      <c r="AE3" s="87"/>
      <c r="AF3" s="86" t="s">
        <v>339</v>
      </c>
      <c r="AG3" s="87"/>
      <c r="AH3" s="86" t="s">
        <v>338</v>
      </c>
      <c r="AI3" s="87"/>
      <c r="AJ3" s="86" t="s">
        <v>337</v>
      </c>
      <c r="AK3" s="88"/>
    </row>
    <row r="4" spans="1:37" ht="31.5" customHeight="1">
      <c r="A4" s="96"/>
      <c r="B4" s="93"/>
      <c r="C4" s="31" t="s">
        <v>336</v>
      </c>
      <c r="D4" s="33" t="s">
        <v>335</v>
      </c>
      <c r="E4" s="31" t="s">
        <v>336</v>
      </c>
      <c r="F4" s="32" t="s">
        <v>335</v>
      </c>
      <c r="G4" s="31" t="s">
        <v>336</v>
      </c>
      <c r="H4" s="32" t="s">
        <v>335</v>
      </c>
      <c r="I4" s="31" t="s">
        <v>336</v>
      </c>
      <c r="J4" s="30" t="s">
        <v>335</v>
      </c>
      <c r="K4" s="93"/>
      <c r="L4" s="31" t="s">
        <v>336</v>
      </c>
      <c r="M4" s="32" t="s">
        <v>335</v>
      </c>
      <c r="N4" s="31" t="s">
        <v>336</v>
      </c>
      <c r="O4" s="32" t="s">
        <v>335</v>
      </c>
      <c r="P4" s="31" t="s">
        <v>336</v>
      </c>
      <c r="Q4" s="32" t="s">
        <v>335</v>
      </c>
      <c r="R4" s="31" t="s">
        <v>336</v>
      </c>
      <c r="S4" s="30" t="s">
        <v>335</v>
      </c>
      <c r="T4" s="93"/>
      <c r="U4" s="31" t="s">
        <v>336</v>
      </c>
      <c r="V4" s="33" t="s">
        <v>335</v>
      </c>
      <c r="W4" s="31" t="s">
        <v>336</v>
      </c>
      <c r="X4" s="32" t="s">
        <v>335</v>
      </c>
      <c r="Y4" s="31" t="s">
        <v>336</v>
      </c>
      <c r="Z4" s="32" t="s">
        <v>335</v>
      </c>
      <c r="AA4" s="31" t="s">
        <v>336</v>
      </c>
      <c r="AB4" s="30" t="s">
        <v>335</v>
      </c>
      <c r="AC4" s="93"/>
      <c r="AD4" s="31" t="s">
        <v>336</v>
      </c>
      <c r="AE4" s="32" t="s">
        <v>335</v>
      </c>
      <c r="AF4" s="31" t="s">
        <v>336</v>
      </c>
      <c r="AG4" s="32" t="s">
        <v>335</v>
      </c>
      <c r="AH4" s="31" t="s">
        <v>336</v>
      </c>
      <c r="AI4" s="32" t="s">
        <v>335</v>
      </c>
      <c r="AJ4" s="31" t="s">
        <v>336</v>
      </c>
      <c r="AK4" s="30" t="s">
        <v>335</v>
      </c>
    </row>
    <row r="5" spans="1:37" ht="29.25" customHeight="1">
      <c r="A5" s="29" t="s">
        <v>29</v>
      </c>
      <c r="B5" s="28">
        <v>4546.364796</v>
      </c>
      <c r="C5" s="26">
        <v>452.73690932444896</v>
      </c>
      <c r="D5" s="27">
        <v>9.95821782103314</v>
      </c>
      <c r="E5" s="26">
        <v>3634.1390942104313</v>
      </c>
      <c r="F5" s="27">
        <v>79.93505266906504</v>
      </c>
      <c r="G5" s="26">
        <v>160.0344065805562</v>
      </c>
      <c r="H5" s="27">
        <v>3.520052036329295</v>
      </c>
      <c r="I5" s="26">
        <v>299.45438588456386</v>
      </c>
      <c r="J5" s="25">
        <v>6.586677473572533</v>
      </c>
      <c r="K5" s="28">
        <v>4550.390122</v>
      </c>
      <c r="L5" s="26">
        <v>452.5021587018102</v>
      </c>
      <c r="M5" s="27">
        <v>9.944249758148763</v>
      </c>
      <c r="N5" s="26">
        <v>3627.2207744241305</v>
      </c>
      <c r="O5" s="27">
        <v>79.71230327895236</v>
      </c>
      <c r="P5" s="26">
        <v>159.8932009278106</v>
      </c>
      <c r="Q5" s="27">
        <v>3.513835004053101</v>
      </c>
      <c r="R5" s="26">
        <v>310.7739879462492</v>
      </c>
      <c r="S5" s="25">
        <v>6.829611958845783</v>
      </c>
      <c r="T5" s="28">
        <v>4433.529886739999</v>
      </c>
      <c r="U5" s="26">
        <v>452.845799824417</v>
      </c>
      <c r="V5" s="27">
        <v>10.2141140669607</v>
      </c>
      <c r="W5" s="26">
        <v>3637.5907936807835</v>
      </c>
      <c r="X5" s="27">
        <v>82.04728256282323</v>
      </c>
      <c r="Y5" s="26">
        <v>160.22901056932778</v>
      </c>
      <c r="Z5" s="27">
        <v>3.614027979117676</v>
      </c>
      <c r="AA5" s="26">
        <v>182.86428266547188</v>
      </c>
      <c r="AB5" s="25">
        <v>4.124575391098425</v>
      </c>
      <c r="AC5" s="28">
        <v>4425.26919335</v>
      </c>
      <c r="AD5" s="26">
        <v>452.58103123308376</v>
      </c>
      <c r="AE5" s="27">
        <v>10.22719774682165</v>
      </c>
      <c r="AF5" s="26">
        <v>3629.7206966769163</v>
      </c>
      <c r="AG5" s="27">
        <v>82.02259654918663</v>
      </c>
      <c r="AH5" s="26">
        <v>160.03649991</v>
      </c>
      <c r="AI5" s="27">
        <v>3.616424061851248</v>
      </c>
      <c r="AJ5" s="26">
        <v>182.93096552999998</v>
      </c>
      <c r="AK5" s="25">
        <v>4.1337816421404705</v>
      </c>
    </row>
    <row r="6" spans="1:37" ht="29.25" customHeight="1">
      <c r="A6" s="24" t="s">
        <v>70</v>
      </c>
      <c r="B6" s="23">
        <v>161.897995</v>
      </c>
      <c r="C6" s="21">
        <v>72.4830258926144</v>
      </c>
      <c r="D6" s="22">
        <v>44.77079897908211</v>
      </c>
      <c r="E6" s="21">
        <v>81.47127998314407</v>
      </c>
      <c r="F6" s="22">
        <v>50.32259972283416</v>
      </c>
      <c r="G6" s="21">
        <v>1.7879342015427124</v>
      </c>
      <c r="H6" s="22">
        <v>1.1043584582642376</v>
      </c>
      <c r="I6" s="21">
        <v>6.155754922698835</v>
      </c>
      <c r="J6" s="20">
        <v>3.8022428398195016</v>
      </c>
      <c r="K6" s="23">
        <v>162.141684</v>
      </c>
      <c r="L6" s="21">
        <v>72.49315517299691</v>
      </c>
      <c r="M6" s="22">
        <v>44.70975839439099</v>
      </c>
      <c r="N6" s="21">
        <v>81.2685556030344</v>
      </c>
      <c r="O6" s="22">
        <v>50.1219387872118</v>
      </c>
      <c r="P6" s="21">
        <v>1.8412096151653508</v>
      </c>
      <c r="Q6" s="22">
        <v>1.1355559963009578</v>
      </c>
      <c r="R6" s="21">
        <v>6.53876360880335</v>
      </c>
      <c r="S6" s="20">
        <v>4.032746822096254</v>
      </c>
      <c r="T6" s="23">
        <v>156.21688111000003</v>
      </c>
      <c r="U6" s="21">
        <v>72.26663312844366</v>
      </c>
      <c r="V6" s="22">
        <v>46.26045060876433</v>
      </c>
      <c r="W6" s="21">
        <v>81.1135974858102</v>
      </c>
      <c r="X6" s="22">
        <v>51.923708186629405</v>
      </c>
      <c r="Y6" s="21">
        <v>1.787298452699167</v>
      </c>
      <c r="Z6" s="22">
        <v>1.1441135170536672</v>
      </c>
      <c r="AA6" s="21">
        <v>1.0493520430469603</v>
      </c>
      <c r="AB6" s="20">
        <v>0.6717276875525761</v>
      </c>
      <c r="AC6" s="23">
        <v>156.06892276</v>
      </c>
      <c r="AD6" s="21">
        <v>72.52695903222636</v>
      </c>
      <c r="AE6" s="22">
        <v>46.471108885499916</v>
      </c>
      <c r="AF6" s="21">
        <v>81.29568375777366</v>
      </c>
      <c r="AG6" s="22">
        <v>52.08960395195955</v>
      </c>
      <c r="AH6" s="21">
        <v>1.8412816800000007</v>
      </c>
      <c r="AI6" s="22">
        <v>1.1797875242795715</v>
      </c>
      <c r="AJ6" s="21">
        <v>0.4049982900000008</v>
      </c>
      <c r="AK6" s="20">
        <v>0.2594996382609752</v>
      </c>
    </row>
    <row r="7" spans="1:37" ht="29.25" customHeight="1">
      <c r="A7" s="24" t="s">
        <v>103</v>
      </c>
      <c r="B7" s="23">
        <v>330.892056</v>
      </c>
      <c r="C7" s="21">
        <v>172.41047667178623</v>
      </c>
      <c r="D7" s="22">
        <v>52.10474943278367</v>
      </c>
      <c r="E7" s="21">
        <v>103.37881955104154</v>
      </c>
      <c r="F7" s="22">
        <v>31.242460396523253</v>
      </c>
      <c r="G7" s="21">
        <v>29.78877703565266</v>
      </c>
      <c r="H7" s="22">
        <v>9.002566394538242</v>
      </c>
      <c r="I7" s="21">
        <v>25.313982741519606</v>
      </c>
      <c r="J7" s="20">
        <v>7.650223776154845</v>
      </c>
      <c r="K7" s="23">
        <v>330.89424131</v>
      </c>
      <c r="L7" s="21">
        <v>172.4044266848208</v>
      </c>
      <c r="M7" s="22">
        <v>52.102576944910574</v>
      </c>
      <c r="N7" s="21">
        <v>103.37513127361865</v>
      </c>
      <c r="O7" s="22">
        <v>31.24113942399231</v>
      </c>
      <c r="P7" s="21">
        <v>29.78851887565744</v>
      </c>
      <c r="Q7" s="22">
        <v>9.002428920408413</v>
      </c>
      <c r="R7" s="21">
        <v>25.326164475903127</v>
      </c>
      <c r="S7" s="20">
        <v>7.653854710688718</v>
      </c>
      <c r="T7" s="23">
        <v>306.07096904</v>
      </c>
      <c r="U7" s="21">
        <v>172.65082361393326</v>
      </c>
      <c r="V7" s="22">
        <v>56.40875518362859</v>
      </c>
      <c r="W7" s="21">
        <v>103.50151576045512</v>
      </c>
      <c r="X7" s="22">
        <v>33.816181941427004</v>
      </c>
      <c r="Y7" s="21">
        <v>29.792464599995213</v>
      </c>
      <c r="Z7" s="22">
        <v>9.73384202148936</v>
      </c>
      <c r="AA7" s="21">
        <v>0.12616506561648358</v>
      </c>
      <c r="AB7" s="20">
        <v>0.04122085345506755</v>
      </c>
      <c r="AC7" s="23">
        <v>306.06255975000005</v>
      </c>
      <c r="AD7" s="21">
        <v>172.6447736269679</v>
      </c>
      <c r="AE7" s="22">
        <v>56.4083283391437</v>
      </c>
      <c r="AF7" s="21">
        <v>103.49782748303221</v>
      </c>
      <c r="AG7" s="22">
        <v>33.81590599241278</v>
      </c>
      <c r="AH7" s="21">
        <v>29.792206439999998</v>
      </c>
      <c r="AI7" s="22">
        <v>9.734025117065954</v>
      </c>
      <c r="AJ7" s="21">
        <v>0.1277522000000014</v>
      </c>
      <c r="AK7" s="20">
        <v>0.041740551377585276</v>
      </c>
    </row>
    <row r="8" spans="1:37" ht="29.25" customHeight="1">
      <c r="A8" s="24" t="s">
        <v>125</v>
      </c>
      <c r="B8" s="23">
        <v>5628.369741</v>
      </c>
      <c r="C8" s="21">
        <v>2054.205907503535</v>
      </c>
      <c r="D8" s="22">
        <v>36.497351844880065</v>
      </c>
      <c r="E8" s="21">
        <v>3326.0315877995004</v>
      </c>
      <c r="F8" s="22">
        <v>59.09404926920383</v>
      </c>
      <c r="G8" s="21">
        <v>108.27589615938578</v>
      </c>
      <c r="H8" s="22">
        <v>1.923752367770854</v>
      </c>
      <c r="I8" s="21">
        <v>139.85634953757994</v>
      </c>
      <c r="J8" s="20">
        <v>2.4848465181452606</v>
      </c>
      <c r="K8" s="23">
        <v>5627.556372</v>
      </c>
      <c r="L8" s="21">
        <v>2053.873470016249</v>
      </c>
      <c r="M8" s="22">
        <v>36.49671961058144</v>
      </c>
      <c r="N8" s="21">
        <v>3325.80116162652</v>
      </c>
      <c r="O8" s="22">
        <v>59.09849571963595</v>
      </c>
      <c r="P8" s="21">
        <v>108.25175485089886</v>
      </c>
      <c r="Q8" s="22">
        <v>1.9236014300897502</v>
      </c>
      <c r="R8" s="21">
        <v>139.62998550633458</v>
      </c>
      <c r="S8" s="20">
        <v>2.481183239692913</v>
      </c>
      <c r="T8" s="23">
        <v>5548.686226140001</v>
      </c>
      <c r="U8" s="21">
        <v>2060.6421834570456</v>
      </c>
      <c r="V8" s="22">
        <v>37.13747902610366</v>
      </c>
      <c r="W8" s="21">
        <v>3332.746667447861</v>
      </c>
      <c r="X8" s="22">
        <v>60.06370754480956</v>
      </c>
      <c r="Y8" s="21">
        <v>108.2828900544549</v>
      </c>
      <c r="Z8" s="22">
        <v>1.9515050165268215</v>
      </c>
      <c r="AA8" s="21">
        <v>47.01448518063897</v>
      </c>
      <c r="AB8" s="20">
        <v>0.8473084125599415</v>
      </c>
      <c r="AC8" s="23">
        <v>5547.70909524</v>
      </c>
      <c r="AD8" s="21">
        <v>2060.1608590184783</v>
      </c>
      <c r="AE8" s="22">
        <v>37.13534404293333</v>
      </c>
      <c r="AF8" s="21">
        <v>3332.3314310515234</v>
      </c>
      <c r="AG8" s="22">
        <v>60.06680187882784</v>
      </c>
      <c r="AH8" s="21">
        <v>108.26171322</v>
      </c>
      <c r="AI8" s="22">
        <v>1.9514670174917754</v>
      </c>
      <c r="AJ8" s="21">
        <v>46.95509194999998</v>
      </c>
      <c r="AK8" s="20">
        <v>0.8463870607470749</v>
      </c>
    </row>
    <row r="9" spans="1:37" ht="29.25" customHeight="1">
      <c r="A9" s="24" t="s">
        <v>136</v>
      </c>
      <c r="B9" s="23">
        <v>607.242822</v>
      </c>
      <c r="C9" s="21">
        <v>71.33048480606058</v>
      </c>
      <c r="D9" s="22">
        <v>11.746616381751249</v>
      </c>
      <c r="E9" s="21">
        <v>128.57863677918243</v>
      </c>
      <c r="F9" s="22">
        <v>21.174171537458275</v>
      </c>
      <c r="G9" s="21">
        <v>28.417768595338643</v>
      </c>
      <c r="H9" s="22">
        <v>4.679803130771078</v>
      </c>
      <c r="I9" s="21">
        <v>378.9159318194183</v>
      </c>
      <c r="J9" s="20">
        <v>62.399408950019385</v>
      </c>
      <c r="K9" s="23">
        <v>607.242822</v>
      </c>
      <c r="L9" s="21">
        <v>71.33048480606058</v>
      </c>
      <c r="M9" s="22">
        <v>11.746616381751249</v>
      </c>
      <c r="N9" s="21">
        <v>128.57863677918243</v>
      </c>
      <c r="O9" s="22">
        <v>21.174171537458275</v>
      </c>
      <c r="P9" s="21">
        <v>28.288283901855642</v>
      </c>
      <c r="Q9" s="22">
        <v>4.658479750931604</v>
      </c>
      <c r="R9" s="21">
        <v>379.04541651290134</v>
      </c>
      <c r="S9" s="20">
        <v>62.420732329858865</v>
      </c>
      <c r="T9" s="23">
        <v>578.7647363400001</v>
      </c>
      <c r="U9" s="21">
        <v>72.47122960449626</v>
      </c>
      <c r="V9" s="22">
        <v>12.52170788130437</v>
      </c>
      <c r="W9" s="21">
        <v>130.70811517550374</v>
      </c>
      <c r="X9" s="22">
        <v>22.583980496475544</v>
      </c>
      <c r="Y9" s="21">
        <v>28.42452082348299</v>
      </c>
      <c r="Z9" s="22">
        <v>4.911239237420431</v>
      </c>
      <c r="AA9" s="21">
        <v>347.1608707365169</v>
      </c>
      <c r="AB9" s="20">
        <v>59.98307238479962</v>
      </c>
      <c r="AC9" s="23">
        <v>577.2924438800005</v>
      </c>
      <c r="AD9" s="21">
        <v>72.47122960449626</v>
      </c>
      <c r="AE9" s="22">
        <v>12.553642503514315</v>
      </c>
      <c r="AF9" s="21">
        <v>130.70811517550374</v>
      </c>
      <c r="AG9" s="22">
        <v>22.641577342847313</v>
      </c>
      <c r="AH9" s="21">
        <v>28.295036130000014</v>
      </c>
      <c r="AI9" s="22">
        <v>4.901334917849988</v>
      </c>
      <c r="AJ9" s="21">
        <v>345.8180629700002</v>
      </c>
      <c r="AK9" s="20">
        <v>59.90344523578833</v>
      </c>
    </row>
    <row r="10" spans="1:37" ht="29.25" customHeight="1">
      <c r="A10" s="24" t="s">
        <v>157</v>
      </c>
      <c r="B10" s="23">
        <v>43917.720356</v>
      </c>
      <c r="C10" s="21">
        <v>33229.92881099528</v>
      </c>
      <c r="D10" s="22">
        <v>75.66405665328539</v>
      </c>
      <c r="E10" s="21">
        <v>9160.728828897396</v>
      </c>
      <c r="F10" s="22">
        <v>20.858844117226287</v>
      </c>
      <c r="G10" s="21">
        <v>711.5861444763492</v>
      </c>
      <c r="H10" s="22">
        <v>1.6202711313524107</v>
      </c>
      <c r="I10" s="21">
        <v>815.4765716309688</v>
      </c>
      <c r="J10" s="20">
        <v>1.856828098135925</v>
      </c>
      <c r="K10" s="23">
        <v>43917.720356</v>
      </c>
      <c r="L10" s="21">
        <v>33228.76576830104</v>
      </c>
      <c r="M10" s="22">
        <v>75.66140842226424</v>
      </c>
      <c r="N10" s="21">
        <v>9160.31681950154</v>
      </c>
      <c r="O10" s="22">
        <v>20.857905977922798</v>
      </c>
      <c r="P10" s="21">
        <v>711.3693144799404</v>
      </c>
      <c r="Q10" s="22">
        <v>1.6197774126560598</v>
      </c>
      <c r="R10" s="21">
        <v>817.2684537174771</v>
      </c>
      <c r="S10" s="20">
        <v>1.8609081871569015</v>
      </c>
      <c r="T10" s="23">
        <v>43106.06523029</v>
      </c>
      <c r="U10" s="21">
        <v>33230.77920736102</v>
      </c>
      <c r="V10" s="22">
        <v>77.09072732532832</v>
      </c>
      <c r="W10" s="21">
        <v>9161.318905393036</v>
      </c>
      <c r="X10" s="22">
        <v>21.252969521689288</v>
      </c>
      <c r="Y10" s="21">
        <v>711.5896700502155</v>
      </c>
      <c r="Z10" s="22">
        <v>1.6507878096704405</v>
      </c>
      <c r="AA10" s="21">
        <v>2.377447485730317</v>
      </c>
      <c r="AB10" s="20">
        <v>0.005515343311965573</v>
      </c>
      <c r="AC10" s="23">
        <v>43104.231996580005</v>
      </c>
      <c r="AD10" s="21">
        <v>33229.58748364257</v>
      </c>
      <c r="AE10" s="22">
        <v>77.09124126438232</v>
      </c>
      <c r="AF10" s="21">
        <v>9160.888731977426</v>
      </c>
      <c r="AG10" s="22">
        <v>21.25287543159167</v>
      </c>
      <c r="AH10" s="21">
        <v>711.37269738</v>
      </c>
      <c r="AI10" s="22">
        <v>1.6503546506441455</v>
      </c>
      <c r="AJ10" s="21">
        <v>2.38308358</v>
      </c>
      <c r="AK10" s="20">
        <v>0.005528653381851415</v>
      </c>
    </row>
    <row r="11" spans="1:37" ht="29.25" customHeight="1">
      <c r="A11" s="24" t="s">
        <v>179</v>
      </c>
      <c r="B11" s="23">
        <v>8716.45281466</v>
      </c>
      <c r="C11" s="21">
        <v>1476.6350629783788</v>
      </c>
      <c r="D11" s="22">
        <v>16.940779631077223</v>
      </c>
      <c r="E11" s="21">
        <v>6628.407330943062</v>
      </c>
      <c r="F11" s="22">
        <v>76.04477958963876</v>
      </c>
      <c r="G11" s="21">
        <v>457.9120766293104</v>
      </c>
      <c r="H11" s="22">
        <v>5.2534223079732465</v>
      </c>
      <c r="I11" s="21">
        <v>153.4983441092495</v>
      </c>
      <c r="J11" s="20">
        <v>1.7610184713107628</v>
      </c>
      <c r="K11" s="23">
        <v>8741.57768757</v>
      </c>
      <c r="L11" s="21">
        <v>1475.051329058698</v>
      </c>
      <c r="M11" s="22">
        <v>16.873971516104383</v>
      </c>
      <c r="N11" s="21">
        <v>6612.113205203328</v>
      </c>
      <c r="O11" s="22">
        <v>75.63981516294659</v>
      </c>
      <c r="P11" s="21">
        <v>457.87482302842153</v>
      </c>
      <c r="Q11" s="22">
        <v>5.23789685790349</v>
      </c>
      <c r="R11" s="21">
        <v>196.53833027955216</v>
      </c>
      <c r="S11" s="20">
        <v>2.248316463045543</v>
      </c>
      <c r="T11" s="23">
        <v>8588.170665349999</v>
      </c>
      <c r="U11" s="21">
        <v>1476.925409438488</v>
      </c>
      <c r="V11" s="22">
        <v>17.197206098818228</v>
      </c>
      <c r="W11" s="21">
        <v>6632.966107798373</v>
      </c>
      <c r="X11" s="22">
        <v>77.23374821322389</v>
      </c>
      <c r="Y11" s="21">
        <v>458.9848003982652</v>
      </c>
      <c r="Z11" s="22">
        <v>5.344383784198587</v>
      </c>
      <c r="AA11" s="21">
        <v>19.294347714874622</v>
      </c>
      <c r="AB11" s="20">
        <v>0.22466190375931833</v>
      </c>
      <c r="AC11" s="23">
        <v>8567.84391116</v>
      </c>
      <c r="AD11" s="21">
        <v>1475.2289632788136</v>
      </c>
      <c r="AE11" s="22">
        <v>17.218205403546882</v>
      </c>
      <c r="AF11" s="21">
        <v>6614.715654321186</v>
      </c>
      <c r="AG11" s="22">
        <v>77.20397013425074</v>
      </c>
      <c r="AH11" s="21">
        <v>458.7659302</v>
      </c>
      <c r="AI11" s="22">
        <v>5.3545084966176475</v>
      </c>
      <c r="AJ11" s="21">
        <v>19.133363360000015</v>
      </c>
      <c r="AK11" s="20">
        <v>0.22331596558473657</v>
      </c>
    </row>
    <row r="12" spans="1:37" ht="29.25" customHeight="1">
      <c r="A12" s="24" t="s">
        <v>220</v>
      </c>
      <c r="B12" s="23">
        <v>69.079104</v>
      </c>
      <c r="C12" s="21">
        <v>14.950176383617027</v>
      </c>
      <c r="D12" s="22">
        <v>21.64211102624757</v>
      </c>
      <c r="E12" s="21">
        <v>15.201967326032715</v>
      </c>
      <c r="F12" s="22">
        <v>22.00660756403661</v>
      </c>
      <c r="G12" s="21">
        <v>16.232196020341018</v>
      </c>
      <c r="H12" s="22">
        <v>23.497982863734045</v>
      </c>
      <c r="I12" s="21">
        <v>22.694764270009237</v>
      </c>
      <c r="J12" s="20">
        <v>32.85329854598177</v>
      </c>
      <c r="K12" s="23">
        <v>69.079104</v>
      </c>
      <c r="L12" s="21">
        <v>14.867068221858116</v>
      </c>
      <c r="M12" s="22">
        <v>21.521802341064117</v>
      </c>
      <c r="N12" s="21">
        <v>15.139098368141882</v>
      </c>
      <c r="O12" s="22">
        <v>21.915597469448766</v>
      </c>
      <c r="P12" s="21">
        <v>16.22789996</v>
      </c>
      <c r="Q12" s="22">
        <v>23.4917638190559</v>
      </c>
      <c r="R12" s="21">
        <v>22.84503745</v>
      </c>
      <c r="S12" s="20">
        <v>33.07083637043121</v>
      </c>
      <c r="T12" s="23">
        <v>62.66913351000001</v>
      </c>
      <c r="U12" s="21">
        <v>14.950176383617027</v>
      </c>
      <c r="V12" s="22">
        <v>23.85572537273306</v>
      </c>
      <c r="W12" s="21">
        <v>15.201967326032717</v>
      </c>
      <c r="X12" s="22">
        <v>24.257503613971245</v>
      </c>
      <c r="Y12" s="21">
        <v>16.232196020341018</v>
      </c>
      <c r="Z12" s="22">
        <v>25.901420860958407</v>
      </c>
      <c r="AA12" s="21">
        <v>16.284793780009238</v>
      </c>
      <c r="AB12" s="20">
        <v>25.98535015233728</v>
      </c>
      <c r="AC12" s="23">
        <v>62.50190438</v>
      </c>
      <c r="AD12" s="21">
        <v>14.867068221858116</v>
      </c>
      <c r="AE12" s="22">
        <v>23.78658437584413</v>
      </c>
      <c r="AF12" s="21">
        <v>15.139098368141882</v>
      </c>
      <c r="AG12" s="22">
        <v>24.221819348253725</v>
      </c>
      <c r="AH12" s="21">
        <v>16.22789996</v>
      </c>
      <c r="AI12" s="22">
        <v>25.96384881544948</v>
      </c>
      <c r="AJ12" s="21">
        <v>16.267837829999998</v>
      </c>
      <c r="AK12" s="20">
        <v>26.027747460452655</v>
      </c>
    </row>
    <row r="13" spans="1:37" ht="29.25" customHeight="1">
      <c r="A13" s="24" t="s">
        <v>238</v>
      </c>
      <c r="B13" s="23">
        <v>927.903527</v>
      </c>
      <c r="C13" s="21">
        <v>148.56447817353796</v>
      </c>
      <c r="D13" s="22">
        <v>16.010767698433153</v>
      </c>
      <c r="E13" s="21">
        <v>678.3670365738152</v>
      </c>
      <c r="F13" s="22">
        <v>73.10749628973177</v>
      </c>
      <c r="G13" s="21">
        <v>16.481692549091832</v>
      </c>
      <c r="H13" s="22">
        <v>1.7762291089008686</v>
      </c>
      <c r="I13" s="21">
        <v>84.49031970355517</v>
      </c>
      <c r="J13" s="20">
        <v>9.105506902934229</v>
      </c>
      <c r="K13" s="23">
        <v>928.5524432999999</v>
      </c>
      <c r="L13" s="21">
        <v>148.55957469753673</v>
      </c>
      <c r="M13" s="22">
        <v>15.99905054038392</v>
      </c>
      <c r="N13" s="21">
        <v>678.3022436766923</v>
      </c>
      <c r="O13" s="22">
        <v>73.04942747940669</v>
      </c>
      <c r="P13" s="21">
        <v>16.563967432992172</v>
      </c>
      <c r="Q13" s="22">
        <v>1.7838483493861883</v>
      </c>
      <c r="R13" s="21">
        <v>85.12665749277886</v>
      </c>
      <c r="S13" s="20">
        <v>9.167673630823224</v>
      </c>
      <c r="T13" s="23">
        <v>919.49017588</v>
      </c>
      <c r="U13" s="21">
        <v>155.98705254423166</v>
      </c>
      <c r="V13" s="22">
        <v>16.964515406044868</v>
      </c>
      <c r="W13" s="21">
        <v>692.356163075655</v>
      </c>
      <c r="X13" s="22">
        <v>75.29783147634329</v>
      </c>
      <c r="Y13" s="21">
        <v>16.627074056227816</v>
      </c>
      <c r="Z13" s="22">
        <v>1.808292735734217</v>
      </c>
      <c r="AA13" s="21">
        <v>54.51988620388557</v>
      </c>
      <c r="AB13" s="20">
        <v>5.92936038187762</v>
      </c>
      <c r="AC13" s="23">
        <v>919.2716399</v>
      </c>
      <c r="AD13" s="21">
        <v>155.980983074407</v>
      </c>
      <c r="AE13" s="22">
        <v>16.967888087070204</v>
      </c>
      <c r="AF13" s="21">
        <v>692.276138745593</v>
      </c>
      <c r="AG13" s="22">
        <v>75.30702663914445</v>
      </c>
      <c r="AH13" s="21">
        <v>16.709055110000005</v>
      </c>
      <c r="AI13" s="22">
        <v>1.8176406607972422</v>
      </c>
      <c r="AJ13" s="21">
        <v>54.30546297000001</v>
      </c>
      <c r="AK13" s="20">
        <v>5.90744461298811</v>
      </c>
    </row>
    <row r="14" spans="1:37" ht="29.25" customHeight="1">
      <c r="A14" s="24" t="s">
        <v>261</v>
      </c>
      <c r="B14" s="23">
        <v>16514.183628</v>
      </c>
      <c r="C14" s="21">
        <v>719.1445357688818</v>
      </c>
      <c r="D14" s="22">
        <v>4.354708364448386</v>
      </c>
      <c r="E14" s="21">
        <v>14896.687704967431</v>
      </c>
      <c r="F14" s="22">
        <v>90.20541396736024</v>
      </c>
      <c r="G14" s="21">
        <v>396.32554596296205</v>
      </c>
      <c r="H14" s="22">
        <v>2.39991001002912</v>
      </c>
      <c r="I14" s="21">
        <v>502.0258413007232</v>
      </c>
      <c r="J14" s="20">
        <v>3.0399676581622375</v>
      </c>
      <c r="K14" s="23">
        <v>16670.83911895</v>
      </c>
      <c r="L14" s="21">
        <v>720.1085697752138</v>
      </c>
      <c r="M14" s="22">
        <v>4.319570026662037</v>
      </c>
      <c r="N14" s="21">
        <v>14906.543559640002</v>
      </c>
      <c r="O14" s="22">
        <v>89.41687609890917</v>
      </c>
      <c r="P14" s="21">
        <v>510.18292220465736</v>
      </c>
      <c r="Q14" s="22">
        <v>3.0603313880266803</v>
      </c>
      <c r="R14" s="21">
        <v>534.0040673301257</v>
      </c>
      <c r="S14" s="20">
        <v>3.2032224864021095</v>
      </c>
      <c r="T14" s="23">
        <v>16133.209682569997</v>
      </c>
      <c r="U14" s="21">
        <v>719.5119075819474</v>
      </c>
      <c r="V14" s="22">
        <v>4.459818732532151</v>
      </c>
      <c r="W14" s="21">
        <v>14901.43070510765</v>
      </c>
      <c r="X14" s="22">
        <v>92.36494782068607</v>
      </c>
      <c r="Y14" s="21">
        <v>396.4027725130155</v>
      </c>
      <c r="Z14" s="22">
        <v>2.457060810046257</v>
      </c>
      <c r="AA14" s="21">
        <v>115.86429736738829</v>
      </c>
      <c r="AB14" s="20">
        <v>0.7181726367355518</v>
      </c>
      <c r="AC14" s="23">
        <v>16268.051426389999</v>
      </c>
      <c r="AD14" s="21">
        <v>720.475505827016</v>
      </c>
      <c r="AE14" s="22">
        <v>4.428775683965826</v>
      </c>
      <c r="AF14" s="21">
        <v>14911.281445622984</v>
      </c>
      <c r="AG14" s="22">
        <v>91.65991091861153</v>
      </c>
      <c r="AH14" s="21">
        <v>510.2600601599999</v>
      </c>
      <c r="AI14" s="22">
        <v>3.136577619445296</v>
      </c>
      <c r="AJ14" s="21">
        <v>126.03441478</v>
      </c>
      <c r="AK14" s="20">
        <v>0.7747357779773627</v>
      </c>
    </row>
    <row r="15" spans="1:37" ht="29.25" customHeight="1">
      <c r="A15" s="24" t="s">
        <v>279</v>
      </c>
      <c r="B15" s="23">
        <v>556.819925</v>
      </c>
      <c r="C15" s="21">
        <v>104.63038607800412</v>
      </c>
      <c r="D15" s="22">
        <v>18.790704387599657</v>
      </c>
      <c r="E15" s="21">
        <v>395.0218385616135</v>
      </c>
      <c r="F15" s="22">
        <v>70.94247544421358</v>
      </c>
      <c r="G15" s="21">
        <v>11.235665544816197</v>
      </c>
      <c r="H15" s="22">
        <v>2.0178274950947914</v>
      </c>
      <c r="I15" s="21">
        <v>45.93203481556617</v>
      </c>
      <c r="J15" s="20">
        <v>8.248992673091964</v>
      </c>
      <c r="K15" s="23">
        <v>558.314165</v>
      </c>
      <c r="L15" s="21">
        <v>104.53183773007514</v>
      </c>
      <c r="M15" s="22">
        <v>18.72276296806389</v>
      </c>
      <c r="N15" s="21">
        <v>394.67779087464965</v>
      </c>
      <c r="O15" s="22">
        <v>70.69098647616251</v>
      </c>
      <c r="P15" s="21">
        <v>11.216123047950084</v>
      </c>
      <c r="Q15" s="22">
        <v>2.008926828490924</v>
      </c>
      <c r="R15" s="21">
        <v>47.88841334732506</v>
      </c>
      <c r="S15" s="20">
        <v>8.57732372728266</v>
      </c>
      <c r="T15" s="23">
        <v>514.63299826</v>
      </c>
      <c r="U15" s="21">
        <v>104.80633585928591</v>
      </c>
      <c r="V15" s="22">
        <v>20.3652576134141</v>
      </c>
      <c r="W15" s="21">
        <v>395.18007586560685</v>
      </c>
      <c r="X15" s="22">
        <v>76.7887168529283</v>
      </c>
      <c r="Y15" s="21">
        <v>11.244668996866112</v>
      </c>
      <c r="Z15" s="22">
        <v>2.184987949642736</v>
      </c>
      <c r="AA15" s="21">
        <v>3.4019175382410927</v>
      </c>
      <c r="AB15" s="20">
        <v>0.6610375840148507</v>
      </c>
      <c r="AC15" s="23">
        <v>514.17077279</v>
      </c>
      <c r="AD15" s="21">
        <v>104.70778751135693</v>
      </c>
      <c r="AE15" s="22">
        <v>20.36439896091141</v>
      </c>
      <c r="AF15" s="21">
        <v>394.83602817864306</v>
      </c>
      <c r="AG15" s="22">
        <v>76.790834694119</v>
      </c>
      <c r="AH15" s="21">
        <v>11.225126500000002</v>
      </c>
      <c r="AI15" s="22">
        <v>2.1831514146730036</v>
      </c>
      <c r="AJ15" s="21">
        <v>3.4018306000000065</v>
      </c>
      <c r="AK15" s="20">
        <v>0.6616149302965919</v>
      </c>
    </row>
    <row r="16" spans="1:37" ht="29.25" customHeight="1">
      <c r="A16" s="24" t="s">
        <v>289</v>
      </c>
      <c r="B16" s="23">
        <v>696.218602</v>
      </c>
      <c r="C16" s="21">
        <v>353.54454160138636</v>
      </c>
      <c r="D16" s="22">
        <v>50.78068017513073</v>
      </c>
      <c r="E16" s="21">
        <v>301.0217722009713</v>
      </c>
      <c r="F16" s="22">
        <v>43.236674707661905</v>
      </c>
      <c r="G16" s="21">
        <v>30.284579021241584</v>
      </c>
      <c r="H16" s="22">
        <v>4.349866397456812</v>
      </c>
      <c r="I16" s="21">
        <v>11.367709176400774</v>
      </c>
      <c r="J16" s="20">
        <v>1.6327787197505494</v>
      </c>
      <c r="K16" s="23">
        <v>699.69341028</v>
      </c>
      <c r="L16" s="21">
        <v>355.2853383797849</v>
      </c>
      <c r="M16" s="22">
        <v>50.777288046432865</v>
      </c>
      <c r="N16" s="21">
        <v>302.4871326853183</v>
      </c>
      <c r="O16" s="22">
        <v>43.23138223701012</v>
      </c>
      <c r="P16" s="21">
        <v>30.422210854293812</v>
      </c>
      <c r="Q16" s="22">
        <v>4.347934453480075</v>
      </c>
      <c r="R16" s="21">
        <v>11.498728360602948</v>
      </c>
      <c r="S16" s="20">
        <v>1.64339526307693</v>
      </c>
      <c r="T16" s="23">
        <v>686.35567121</v>
      </c>
      <c r="U16" s="21">
        <v>353.61865275420774</v>
      </c>
      <c r="V16" s="22">
        <v>51.52119631077008</v>
      </c>
      <c r="W16" s="21">
        <v>301.101158884733</v>
      </c>
      <c r="X16" s="22">
        <v>43.86955211631186</v>
      </c>
      <c r="Y16" s="21">
        <v>30.290444015261482</v>
      </c>
      <c r="Z16" s="22">
        <v>4.413228488643711</v>
      </c>
      <c r="AA16" s="21">
        <v>1.3454155557978262</v>
      </c>
      <c r="AB16" s="20">
        <v>0.19602308427435983</v>
      </c>
      <c r="AC16" s="23">
        <v>689.7049656999998</v>
      </c>
      <c r="AD16" s="21">
        <v>355.35944842320487</v>
      </c>
      <c r="AE16" s="22">
        <v>51.5234000182297</v>
      </c>
      <c r="AF16" s="21">
        <v>302.566518176795</v>
      </c>
      <c r="AG16" s="22">
        <v>43.86897778381402</v>
      </c>
      <c r="AH16" s="21">
        <v>30.428075760000002</v>
      </c>
      <c r="AI16" s="22">
        <v>4.4117524555036</v>
      </c>
      <c r="AJ16" s="21">
        <v>1.3509233399999991</v>
      </c>
      <c r="AK16" s="20">
        <v>0.19586974245268937</v>
      </c>
    </row>
    <row r="17" spans="1:37" ht="29.25" customHeight="1">
      <c r="A17" s="24" t="s">
        <v>309</v>
      </c>
      <c r="B17" s="23">
        <v>141.661507</v>
      </c>
      <c r="C17" s="21">
        <v>68.66076932009443</v>
      </c>
      <c r="D17" s="22">
        <v>48.46819067094523</v>
      </c>
      <c r="E17" s="21">
        <v>56.879121214083824</v>
      </c>
      <c r="F17" s="22">
        <v>40.15143027815159</v>
      </c>
      <c r="G17" s="21">
        <v>10.233259939951209</v>
      </c>
      <c r="H17" s="22">
        <v>7.223740701806319</v>
      </c>
      <c r="I17" s="21">
        <v>5.888356525870555</v>
      </c>
      <c r="J17" s="20">
        <v>4.156638349096876</v>
      </c>
      <c r="K17" s="23">
        <v>145.782092</v>
      </c>
      <c r="L17" s="21">
        <v>69.80773407512376</v>
      </c>
      <c r="M17" s="22">
        <v>47.88498581507786</v>
      </c>
      <c r="N17" s="21">
        <v>57.77538432532404</v>
      </c>
      <c r="O17" s="22">
        <v>39.63133162153006</v>
      </c>
      <c r="P17" s="21">
        <v>12.069120338248513</v>
      </c>
      <c r="Q17" s="22">
        <v>8.278877173918257</v>
      </c>
      <c r="R17" s="21">
        <v>6.129853261303677</v>
      </c>
      <c r="S17" s="20">
        <v>4.204805389473816</v>
      </c>
      <c r="T17" s="23">
        <v>138.07007089</v>
      </c>
      <c r="U17" s="21">
        <v>68.85727882066705</v>
      </c>
      <c r="V17" s="22">
        <v>49.87125622288224</v>
      </c>
      <c r="W17" s="21">
        <v>57.021824653063376</v>
      </c>
      <c r="X17" s="22">
        <v>41.29919271099128</v>
      </c>
      <c r="Y17" s="21">
        <v>10.238592411702696</v>
      </c>
      <c r="Z17" s="22">
        <v>7.415504566416678</v>
      </c>
      <c r="AA17" s="21">
        <v>1.9523750045668795</v>
      </c>
      <c r="AB17" s="20">
        <v>1.4140464997097963</v>
      </c>
      <c r="AC17" s="23">
        <v>142.19065323000004</v>
      </c>
      <c r="AD17" s="21">
        <v>70.00424357569638</v>
      </c>
      <c r="AE17" s="22">
        <v>49.232661912355965</v>
      </c>
      <c r="AF17" s="21">
        <v>57.918087764303614</v>
      </c>
      <c r="AG17" s="22">
        <v>40.732696874680215</v>
      </c>
      <c r="AH17" s="21">
        <v>12.074452810000002</v>
      </c>
      <c r="AI17" s="22">
        <v>8.491734537901735</v>
      </c>
      <c r="AJ17" s="21">
        <v>2.193869080000001</v>
      </c>
      <c r="AK17" s="20">
        <v>1.5429066750620488</v>
      </c>
    </row>
    <row r="18" spans="1:37" ht="29.25" customHeight="1" thickBot="1">
      <c r="A18" s="19" t="s">
        <v>334</v>
      </c>
      <c r="B18" s="18">
        <v>82814.80687366001</v>
      </c>
      <c r="C18" s="16">
        <v>38939.225565497625</v>
      </c>
      <c r="D18" s="17">
        <v>47.01964181949037</v>
      </c>
      <c r="E18" s="16">
        <v>39405.915019007705</v>
      </c>
      <c r="F18" s="17">
        <v>47.58317565012774</v>
      </c>
      <c r="G18" s="16">
        <v>1978.5959427165394</v>
      </c>
      <c r="H18" s="17">
        <v>2.3891813763872336</v>
      </c>
      <c r="I18" s="16">
        <v>2491.0703464381236</v>
      </c>
      <c r="J18" s="15">
        <v>3.0080011539946376</v>
      </c>
      <c r="K18" s="18">
        <v>83009.78361841</v>
      </c>
      <c r="L18" s="16">
        <v>38939.58091562127</v>
      </c>
      <c r="M18" s="17">
        <v>46.90962826095743</v>
      </c>
      <c r="N18" s="16">
        <v>39393.599493981485</v>
      </c>
      <c r="O18" s="17">
        <v>47.45657412513087</v>
      </c>
      <c r="P18" s="16">
        <v>2093.9893495178917</v>
      </c>
      <c r="Q18" s="17">
        <v>2.5225813852784027</v>
      </c>
      <c r="R18" s="16">
        <v>2582.613859289357</v>
      </c>
      <c r="S18" s="15">
        <v>3.1112162286332983</v>
      </c>
      <c r="T18" s="18">
        <v>81171.93232733</v>
      </c>
      <c r="U18" s="16">
        <v>38956.31269037179</v>
      </c>
      <c r="V18" s="17">
        <v>47.992343625969696</v>
      </c>
      <c r="W18" s="16">
        <v>39442.23759765457</v>
      </c>
      <c r="X18" s="17">
        <v>48.590980240068355</v>
      </c>
      <c r="Y18" s="16">
        <v>1980.1264029618553</v>
      </c>
      <c r="Z18" s="17">
        <v>2.439422527206687</v>
      </c>
      <c r="AA18" s="16">
        <v>793.255636341785</v>
      </c>
      <c r="AB18" s="15">
        <v>0.977253606755277</v>
      </c>
      <c r="AC18" s="18">
        <v>81280.36948510999</v>
      </c>
      <c r="AD18" s="16">
        <v>38956.59633607019</v>
      </c>
      <c r="AE18" s="17">
        <v>47.928665411894784</v>
      </c>
      <c r="AF18" s="16">
        <v>39427.175457299825</v>
      </c>
      <c r="AG18" s="17">
        <v>48.50762331305914</v>
      </c>
      <c r="AH18" s="16">
        <v>2095.29003526</v>
      </c>
      <c r="AI18" s="17">
        <v>2.577854958747257</v>
      </c>
      <c r="AJ18" s="16">
        <v>801.3076564800003</v>
      </c>
      <c r="AK18" s="15">
        <v>0.9858563162988505</v>
      </c>
    </row>
    <row r="20" ht="12.75">
      <c r="A20" s="83" t="s">
        <v>369</v>
      </c>
    </row>
    <row r="21" spans="1:2" ht="12.75">
      <c r="A21" s="84" t="s">
        <v>370</v>
      </c>
      <c r="B21" s="84"/>
    </row>
    <row r="22" ht="15">
      <c r="A22" s="13"/>
    </row>
    <row r="24" spans="20:37" ht="12.75"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21:30" ht="15"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21:30" ht="15"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21:30" ht="15"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21:30" ht="15"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1:30" ht="15"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21:30" ht="15"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21:30" ht="15"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21:30" ht="15"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21:30" ht="15"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21:30" ht="15"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21:30" ht="15"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21:30" ht="15"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21:30" ht="15"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21:30" ht="15"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41" ht="15">
      <c r="U41" s="13"/>
    </row>
  </sheetData>
  <sheetProtection/>
  <mergeCells count="25">
    <mergeCell ref="A2:A4"/>
    <mergeCell ref="B2:J2"/>
    <mergeCell ref="K2:S2"/>
    <mergeCell ref="B3:B4"/>
    <mergeCell ref="C3:D3"/>
    <mergeCell ref="N3:O3"/>
    <mergeCell ref="P3:Q3"/>
    <mergeCell ref="R3:S3"/>
    <mergeCell ref="E3:F3"/>
    <mergeCell ref="G3:H3"/>
    <mergeCell ref="I3:J3"/>
    <mergeCell ref="K3:K4"/>
    <mergeCell ref="L3:M3"/>
    <mergeCell ref="AF3:AG3"/>
    <mergeCell ref="AH3:AI3"/>
    <mergeCell ref="AJ3:AK3"/>
    <mergeCell ref="T2:AB2"/>
    <mergeCell ref="AC2:AK2"/>
    <mergeCell ref="T3:T4"/>
    <mergeCell ref="U3:V3"/>
    <mergeCell ref="W3:X3"/>
    <mergeCell ref="Y3:Z3"/>
    <mergeCell ref="AA3:AB3"/>
    <mergeCell ref="AC3:AC4"/>
    <mergeCell ref="AD3:A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7"/>
  <sheetViews>
    <sheetView zoomScalePageLayoutView="0" workbookViewId="0" topLeftCell="A1">
      <selection activeCell="A36" sqref="A36:A37"/>
    </sheetView>
  </sheetViews>
  <sheetFormatPr defaultColWidth="9.140625" defaultRowHeight="15"/>
  <cols>
    <col min="1" max="1" width="47.8515625" style="12" customWidth="1"/>
    <col min="2" max="2" width="10.00390625" style="12" customWidth="1"/>
    <col min="3" max="3" width="10.28125" style="12" customWidth="1"/>
    <col min="4" max="4" width="7.00390625" style="12" customWidth="1"/>
    <col min="5" max="5" width="10.28125" style="12" customWidth="1"/>
    <col min="6" max="6" width="7.00390625" style="12" customWidth="1"/>
    <col min="7" max="7" width="10.28125" style="12" customWidth="1"/>
    <col min="8" max="8" width="7.00390625" style="12" customWidth="1"/>
    <col min="9" max="9" width="10.28125" style="12" customWidth="1"/>
    <col min="10" max="10" width="7.00390625" style="12" customWidth="1"/>
    <col min="11" max="11" width="11.28125" style="12" customWidth="1"/>
    <col min="12" max="12" width="10.28125" style="12" customWidth="1"/>
    <col min="13" max="13" width="7.00390625" style="12" customWidth="1"/>
    <col min="14" max="14" width="10.28125" style="12" customWidth="1"/>
    <col min="15" max="15" width="7.00390625" style="12" customWidth="1"/>
    <col min="16" max="16" width="10.28125" style="12" customWidth="1"/>
    <col min="17" max="17" width="7.00390625" style="12" customWidth="1"/>
    <col min="18" max="18" width="10.28125" style="12" customWidth="1"/>
    <col min="19" max="19" width="7.00390625" style="12" customWidth="1"/>
    <col min="20" max="20" width="10.00390625" style="12" customWidth="1"/>
    <col min="21" max="21" width="10.28125" style="12" customWidth="1"/>
    <col min="22" max="22" width="7.00390625" style="12" customWidth="1"/>
    <col min="23" max="23" width="10.28125" style="12" customWidth="1"/>
    <col min="24" max="24" width="7.00390625" style="12" customWidth="1"/>
    <col min="25" max="25" width="10.28125" style="12" customWidth="1"/>
    <col min="26" max="26" width="7.00390625" style="12" customWidth="1"/>
    <col min="27" max="27" width="10.28125" style="12" customWidth="1"/>
    <col min="28" max="28" width="7.00390625" style="12" customWidth="1"/>
    <col min="29" max="29" width="11.28125" style="12" customWidth="1"/>
    <col min="30" max="30" width="10.28125" style="12" customWidth="1"/>
    <col min="31" max="31" width="7.00390625" style="12" customWidth="1"/>
    <col min="32" max="32" width="10.28125" style="12" customWidth="1"/>
    <col min="33" max="33" width="7.00390625" style="12" customWidth="1"/>
    <col min="34" max="34" width="10.28125" style="12" customWidth="1"/>
    <col min="35" max="35" width="7.00390625" style="12" customWidth="1"/>
    <col min="36" max="36" width="10.28125" style="12" customWidth="1"/>
    <col min="37" max="37" width="7.00390625" style="12" customWidth="1"/>
    <col min="38" max="16384" width="9.140625" style="12" customWidth="1"/>
  </cols>
  <sheetData>
    <row r="1" ht="13.5" thickBot="1">
      <c r="A1" s="75" t="s">
        <v>367</v>
      </c>
    </row>
    <row r="2" spans="1:37" ht="37.5" customHeight="1">
      <c r="A2" s="94" t="s">
        <v>347</v>
      </c>
      <c r="B2" s="89" t="s">
        <v>345</v>
      </c>
      <c r="C2" s="90"/>
      <c r="D2" s="90"/>
      <c r="E2" s="90"/>
      <c r="F2" s="90"/>
      <c r="G2" s="90"/>
      <c r="H2" s="90"/>
      <c r="I2" s="90"/>
      <c r="J2" s="91"/>
      <c r="K2" s="89" t="s">
        <v>344</v>
      </c>
      <c r="L2" s="90"/>
      <c r="M2" s="90"/>
      <c r="N2" s="90"/>
      <c r="O2" s="90"/>
      <c r="P2" s="90"/>
      <c r="Q2" s="90"/>
      <c r="R2" s="90"/>
      <c r="S2" s="91"/>
      <c r="T2" s="89" t="s">
        <v>343</v>
      </c>
      <c r="U2" s="90"/>
      <c r="V2" s="90"/>
      <c r="W2" s="90"/>
      <c r="X2" s="90"/>
      <c r="Y2" s="90"/>
      <c r="Z2" s="90"/>
      <c r="AA2" s="90"/>
      <c r="AB2" s="91"/>
      <c r="AC2" s="89" t="s">
        <v>342</v>
      </c>
      <c r="AD2" s="90"/>
      <c r="AE2" s="90"/>
      <c r="AF2" s="90"/>
      <c r="AG2" s="90"/>
      <c r="AH2" s="90"/>
      <c r="AI2" s="90"/>
      <c r="AJ2" s="90"/>
      <c r="AK2" s="91"/>
    </row>
    <row r="3" spans="1:37" ht="32.25" customHeight="1">
      <c r="A3" s="95"/>
      <c r="B3" s="92" t="s">
        <v>341</v>
      </c>
      <c r="C3" s="86" t="s">
        <v>340</v>
      </c>
      <c r="D3" s="87"/>
      <c r="E3" s="86" t="s">
        <v>339</v>
      </c>
      <c r="F3" s="87"/>
      <c r="G3" s="86" t="s">
        <v>338</v>
      </c>
      <c r="H3" s="87"/>
      <c r="I3" s="86" t="s">
        <v>337</v>
      </c>
      <c r="J3" s="88"/>
      <c r="K3" s="92" t="s">
        <v>341</v>
      </c>
      <c r="L3" s="86" t="s">
        <v>340</v>
      </c>
      <c r="M3" s="87"/>
      <c r="N3" s="86" t="s">
        <v>339</v>
      </c>
      <c r="O3" s="87"/>
      <c r="P3" s="86" t="s">
        <v>338</v>
      </c>
      <c r="Q3" s="87"/>
      <c r="R3" s="86" t="s">
        <v>337</v>
      </c>
      <c r="S3" s="88"/>
      <c r="T3" s="92" t="s">
        <v>341</v>
      </c>
      <c r="U3" s="86" t="s">
        <v>340</v>
      </c>
      <c r="V3" s="87"/>
      <c r="W3" s="86" t="s">
        <v>339</v>
      </c>
      <c r="X3" s="87"/>
      <c r="Y3" s="86" t="s">
        <v>338</v>
      </c>
      <c r="Z3" s="87"/>
      <c r="AA3" s="86" t="s">
        <v>337</v>
      </c>
      <c r="AB3" s="88"/>
      <c r="AC3" s="92" t="s">
        <v>341</v>
      </c>
      <c r="AD3" s="86" t="s">
        <v>340</v>
      </c>
      <c r="AE3" s="87"/>
      <c r="AF3" s="86" t="s">
        <v>339</v>
      </c>
      <c r="AG3" s="87"/>
      <c r="AH3" s="86" t="s">
        <v>338</v>
      </c>
      <c r="AI3" s="87"/>
      <c r="AJ3" s="86" t="s">
        <v>337</v>
      </c>
      <c r="AK3" s="88"/>
    </row>
    <row r="4" spans="1:37" ht="31.5" customHeight="1">
      <c r="A4" s="96"/>
      <c r="B4" s="93"/>
      <c r="C4" s="31" t="s">
        <v>336</v>
      </c>
      <c r="D4" s="33" t="s">
        <v>335</v>
      </c>
      <c r="E4" s="31" t="s">
        <v>336</v>
      </c>
      <c r="F4" s="32" t="s">
        <v>335</v>
      </c>
      <c r="G4" s="31" t="s">
        <v>336</v>
      </c>
      <c r="H4" s="32" t="s">
        <v>335</v>
      </c>
      <c r="I4" s="31" t="s">
        <v>336</v>
      </c>
      <c r="J4" s="30" t="s">
        <v>335</v>
      </c>
      <c r="K4" s="93"/>
      <c r="L4" s="31" t="s">
        <v>336</v>
      </c>
      <c r="M4" s="32" t="s">
        <v>335</v>
      </c>
      <c r="N4" s="31" t="s">
        <v>336</v>
      </c>
      <c r="O4" s="32" t="s">
        <v>335</v>
      </c>
      <c r="P4" s="31" t="s">
        <v>336</v>
      </c>
      <c r="Q4" s="32" t="s">
        <v>335</v>
      </c>
      <c r="R4" s="31" t="s">
        <v>336</v>
      </c>
      <c r="S4" s="30" t="s">
        <v>335</v>
      </c>
      <c r="T4" s="93"/>
      <c r="U4" s="31" t="s">
        <v>336</v>
      </c>
      <c r="V4" s="33" t="s">
        <v>335</v>
      </c>
      <c r="W4" s="31" t="s">
        <v>336</v>
      </c>
      <c r="X4" s="32" t="s">
        <v>335</v>
      </c>
      <c r="Y4" s="31" t="s">
        <v>336</v>
      </c>
      <c r="Z4" s="32" t="s">
        <v>335</v>
      </c>
      <c r="AA4" s="31" t="s">
        <v>336</v>
      </c>
      <c r="AB4" s="30" t="s">
        <v>335</v>
      </c>
      <c r="AC4" s="93"/>
      <c r="AD4" s="31" t="s">
        <v>336</v>
      </c>
      <c r="AE4" s="32" t="s">
        <v>335</v>
      </c>
      <c r="AF4" s="31" t="s">
        <v>336</v>
      </c>
      <c r="AG4" s="32" t="s">
        <v>335</v>
      </c>
      <c r="AH4" s="31" t="s">
        <v>336</v>
      </c>
      <c r="AI4" s="32" t="s">
        <v>335</v>
      </c>
      <c r="AJ4" s="31" t="s">
        <v>336</v>
      </c>
      <c r="AK4" s="30" t="s">
        <v>335</v>
      </c>
    </row>
    <row r="5" spans="1:37" ht="38.25">
      <c r="A5" s="29" t="s">
        <v>185</v>
      </c>
      <c r="B5" s="28">
        <v>452.7812309999999</v>
      </c>
      <c r="C5" s="26">
        <v>255.04419237374972</v>
      </c>
      <c r="D5" s="27">
        <v>56.328349081622996</v>
      </c>
      <c r="E5" s="26">
        <v>173.95185753270476</v>
      </c>
      <c r="F5" s="27">
        <v>38.41852215219248</v>
      </c>
      <c r="G5" s="26">
        <v>9.873186159898102</v>
      </c>
      <c r="H5" s="27">
        <v>2.180564361754232</v>
      </c>
      <c r="I5" s="26">
        <v>13.911994933647286</v>
      </c>
      <c r="J5" s="25">
        <v>3.072564404430291</v>
      </c>
      <c r="K5" s="28">
        <v>453.27739599999995</v>
      </c>
      <c r="L5" s="26">
        <v>255.25144060218886</v>
      </c>
      <c r="M5" s="27">
        <v>56.31241329364434</v>
      </c>
      <c r="N5" s="26">
        <v>174.09332447781105</v>
      </c>
      <c r="O5" s="27">
        <v>38.40767839166881</v>
      </c>
      <c r="P5" s="26">
        <v>9.88121707</v>
      </c>
      <c r="Q5" s="27">
        <v>2.179949222528626</v>
      </c>
      <c r="R5" s="26">
        <v>14.051413849999996</v>
      </c>
      <c r="S5" s="25">
        <v>3.099959092158215</v>
      </c>
      <c r="T5" s="28">
        <v>439.50388719999995</v>
      </c>
      <c r="U5" s="26">
        <v>255.04419237374972</v>
      </c>
      <c r="V5" s="27">
        <v>58.03001971122265</v>
      </c>
      <c r="W5" s="26">
        <v>173.95185753270476</v>
      </c>
      <c r="X5" s="27">
        <v>39.57913970702755</v>
      </c>
      <c r="Y5" s="26">
        <v>9.873186159898102</v>
      </c>
      <c r="Z5" s="27">
        <v>2.2464388706089475</v>
      </c>
      <c r="AA5" s="26">
        <v>0.634651133647286</v>
      </c>
      <c r="AB5" s="25">
        <v>0.14440171114083517</v>
      </c>
      <c r="AC5" s="28">
        <v>439.86115123</v>
      </c>
      <c r="AD5" s="26">
        <v>255.2514406021889</v>
      </c>
      <c r="AE5" s="27">
        <v>58.030003306366076</v>
      </c>
      <c r="AF5" s="26">
        <v>174.09332447781105</v>
      </c>
      <c r="AG5" s="27">
        <v>39.57915446521873</v>
      </c>
      <c r="AH5" s="26">
        <v>9.88121707</v>
      </c>
      <c r="AI5" s="27">
        <v>2.2464400509953624</v>
      </c>
      <c r="AJ5" s="26">
        <v>0.6351690799999943</v>
      </c>
      <c r="AK5" s="25">
        <v>0.144402177419817</v>
      </c>
    </row>
    <row r="6" spans="1:37" ht="29.25" customHeight="1">
      <c r="A6" s="38" t="s">
        <v>182</v>
      </c>
      <c r="B6" s="37">
        <v>53.369703</v>
      </c>
      <c r="C6" s="35">
        <v>26.04413905065947</v>
      </c>
      <c r="D6" s="36">
        <v>48.79948282766248</v>
      </c>
      <c r="E6" s="35">
        <v>20.808501476715396</v>
      </c>
      <c r="F6" s="36">
        <v>38.98935221115132</v>
      </c>
      <c r="G6" s="35">
        <v>4.094931849575092</v>
      </c>
      <c r="H6" s="36">
        <v>7.672764919780595</v>
      </c>
      <c r="I6" s="35">
        <v>2.4221306230500352</v>
      </c>
      <c r="J6" s="34">
        <v>4.5384000414055805</v>
      </c>
      <c r="K6" s="37">
        <v>59.27415265</v>
      </c>
      <c r="L6" s="35">
        <v>26.576809395633887</v>
      </c>
      <c r="M6" s="36">
        <v>44.83709712826049</v>
      </c>
      <c r="N6" s="35">
        <v>21.133995494366108</v>
      </c>
      <c r="O6" s="36">
        <v>35.654656455668636</v>
      </c>
      <c r="P6" s="35">
        <v>4.557601550000001</v>
      </c>
      <c r="Q6" s="36">
        <v>7.6890201651832495</v>
      </c>
      <c r="R6" s="35">
        <v>7.005746210000001</v>
      </c>
      <c r="S6" s="34">
        <v>11.819226250887622</v>
      </c>
      <c r="T6" s="37">
        <v>51.50938457</v>
      </c>
      <c r="U6" s="35">
        <v>26.057933291872224</v>
      </c>
      <c r="V6" s="36">
        <v>50.58871021155402</v>
      </c>
      <c r="W6" s="35">
        <v>20.81692537039064</v>
      </c>
      <c r="X6" s="36">
        <v>40.41384991137089</v>
      </c>
      <c r="Y6" s="35">
        <v>4.106907838212887</v>
      </c>
      <c r="Z6" s="36">
        <v>7.973125426555426</v>
      </c>
      <c r="AA6" s="35">
        <v>0.5276180695242426</v>
      </c>
      <c r="AB6" s="34">
        <v>1.0243144505196378</v>
      </c>
      <c r="AC6" s="37">
        <v>52.797670159999996</v>
      </c>
      <c r="AD6" s="35">
        <v>26.576809395633887</v>
      </c>
      <c r="AE6" s="36">
        <v>50.33708744172716</v>
      </c>
      <c r="AF6" s="35">
        <v>21.133995494366108</v>
      </c>
      <c r="AG6" s="36">
        <v>40.02827289598362</v>
      </c>
      <c r="AH6" s="35">
        <v>4.557601550000001</v>
      </c>
      <c r="AI6" s="36">
        <v>8.63220201987792</v>
      </c>
      <c r="AJ6" s="35">
        <v>0.5292637200000004</v>
      </c>
      <c r="AK6" s="34">
        <v>1.0024376424113037</v>
      </c>
    </row>
    <row r="7" spans="1:37" ht="29.25" customHeight="1">
      <c r="A7" s="38" t="s">
        <v>139</v>
      </c>
      <c r="B7" s="37">
        <v>556.348479</v>
      </c>
      <c r="C7" s="35">
        <v>52.92573464141017</v>
      </c>
      <c r="D7" s="36">
        <v>9.513054612199303</v>
      </c>
      <c r="E7" s="35">
        <v>101.02498245249546</v>
      </c>
      <c r="F7" s="36">
        <v>18.158579786913638</v>
      </c>
      <c r="G7" s="35">
        <v>27.907449522913236</v>
      </c>
      <c r="H7" s="36">
        <v>5.016181507869861</v>
      </c>
      <c r="I7" s="35">
        <v>374.490312383181</v>
      </c>
      <c r="J7" s="34">
        <v>67.31218409301717</v>
      </c>
      <c r="K7" s="37">
        <v>556.348479</v>
      </c>
      <c r="L7" s="35">
        <v>52.92573464141017</v>
      </c>
      <c r="M7" s="36">
        <v>9.513054612199303</v>
      </c>
      <c r="N7" s="35">
        <v>101.02498245249546</v>
      </c>
      <c r="O7" s="36">
        <v>18.158579786913638</v>
      </c>
      <c r="P7" s="35">
        <v>27.77796482943024</v>
      </c>
      <c r="Q7" s="36">
        <v>4.992907481181455</v>
      </c>
      <c r="R7" s="35">
        <v>374.61979707666404</v>
      </c>
      <c r="S7" s="34">
        <v>67.33545811970559</v>
      </c>
      <c r="T7" s="37">
        <v>530.7368551300002</v>
      </c>
      <c r="U7" s="35">
        <v>53.51050744497199</v>
      </c>
      <c r="V7" s="36">
        <v>10.082304804678577</v>
      </c>
      <c r="W7" s="35">
        <v>102.36816856502799</v>
      </c>
      <c r="X7" s="36">
        <v>19.287932913562905</v>
      </c>
      <c r="Y7" s="35">
        <v>27.91303788348299</v>
      </c>
      <c r="Z7" s="36">
        <v>5.259298956475501</v>
      </c>
      <c r="AA7" s="35">
        <v>346.94514123651703</v>
      </c>
      <c r="AB7" s="34">
        <v>65.37046332528298</v>
      </c>
      <c r="AC7" s="37">
        <v>529.2645626700004</v>
      </c>
      <c r="AD7" s="35">
        <v>53.51050744497199</v>
      </c>
      <c r="AE7" s="36">
        <v>10.110351461096426</v>
      </c>
      <c r="AF7" s="35">
        <v>102.36816856502799</v>
      </c>
      <c r="AG7" s="36">
        <v>19.341587513172527</v>
      </c>
      <c r="AH7" s="35">
        <v>27.783553190000013</v>
      </c>
      <c r="AI7" s="36">
        <v>5.249464095959741</v>
      </c>
      <c r="AJ7" s="35">
        <v>345.60233347000025</v>
      </c>
      <c r="AK7" s="34">
        <v>65.29859692977128</v>
      </c>
    </row>
    <row r="8" spans="1:37" ht="29.25" customHeight="1">
      <c r="A8" s="38" t="s">
        <v>269</v>
      </c>
      <c r="B8" s="37">
        <v>16453.979167</v>
      </c>
      <c r="C8" s="35">
        <v>709.6983257486231</v>
      </c>
      <c r="D8" s="36">
        <v>4.3132321886731795</v>
      </c>
      <c r="E8" s="35">
        <v>14853.059370643416</v>
      </c>
      <c r="F8" s="36">
        <v>90.27031832173836</v>
      </c>
      <c r="G8" s="35">
        <v>394.96736979903346</v>
      </c>
      <c r="H8" s="36">
        <v>2.400436792767901</v>
      </c>
      <c r="I8" s="35">
        <v>496.25410080892755</v>
      </c>
      <c r="J8" s="34">
        <v>3.016012696820546</v>
      </c>
      <c r="K8" s="37">
        <v>16610.63335095</v>
      </c>
      <c r="L8" s="35">
        <v>710.6621748031585</v>
      </c>
      <c r="M8" s="36">
        <v>4.278356880127717</v>
      </c>
      <c r="N8" s="35">
        <v>14862.914542813824</v>
      </c>
      <c r="O8" s="36">
        <v>89.47831325145576</v>
      </c>
      <c r="P8" s="35">
        <v>508.8247603616441</v>
      </c>
      <c r="Q8" s="36">
        <v>3.063247196004981</v>
      </c>
      <c r="R8" s="35">
        <v>528.2318729713728</v>
      </c>
      <c r="S8" s="34">
        <v>3.1800826724115367</v>
      </c>
      <c r="T8" s="37">
        <v>16078.134098249999</v>
      </c>
      <c r="U8" s="35">
        <v>709.9961662852643</v>
      </c>
      <c r="V8" s="36">
        <v>4.415911460537842</v>
      </c>
      <c r="W8" s="35">
        <v>14857.490410462127</v>
      </c>
      <c r="X8" s="36">
        <v>92.4080513302801</v>
      </c>
      <c r="Y8" s="35">
        <v>395.04413209210037</v>
      </c>
      <c r="Z8" s="36">
        <v>2.457027225162268</v>
      </c>
      <c r="AA8" s="35">
        <v>115.60338941050735</v>
      </c>
      <c r="AB8" s="34">
        <v>0.7190099840197877</v>
      </c>
      <c r="AC8" s="37">
        <v>16212.97649198</v>
      </c>
      <c r="AD8" s="35">
        <v>710.9598227112518</v>
      </c>
      <c r="AE8" s="36">
        <v>4.385128314118873</v>
      </c>
      <c r="AF8" s="35">
        <v>14867.341673098746</v>
      </c>
      <c r="AG8" s="36">
        <v>91.70026047008153</v>
      </c>
      <c r="AH8" s="35">
        <v>508.90143406</v>
      </c>
      <c r="AI8" s="36">
        <v>3.13885259940848</v>
      </c>
      <c r="AJ8" s="35">
        <v>125.77356211</v>
      </c>
      <c r="AK8" s="34">
        <v>0.7757586163911102</v>
      </c>
    </row>
    <row r="9" spans="1:37" ht="29.25" customHeight="1">
      <c r="A9" s="38" t="s">
        <v>48</v>
      </c>
      <c r="B9" s="37">
        <v>5715.050359</v>
      </c>
      <c r="C9" s="35">
        <v>2096.798858596543</v>
      </c>
      <c r="D9" s="36">
        <v>36.689070557261616</v>
      </c>
      <c r="E9" s="35">
        <v>3368.023415372284</v>
      </c>
      <c r="F9" s="36">
        <v>58.93252384151536</v>
      </c>
      <c r="G9" s="35">
        <v>108.13390888199248</v>
      </c>
      <c r="H9" s="36">
        <v>1.8920902194974425</v>
      </c>
      <c r="I9" s="35">
        <v>142.0941761491817</v>
      </c>
      <c r="J9" s="34">
        <v>2.48631538172561</v>
      </c>
      <c r="K9" s="37">
        <v>5714.23699</v>
      </c>
      <c r="L9" s="35">
        <v>2096.4579224973627</v>
      </c>
      <c r="M9" s="36">
        <v>36.68832647589163</v>
      </c>
      <c r="N9" s="35">
        <v>3367.7845594423493</v>
      </c>
      <c r="O9" s="36">
        <v>58.9367323290235</v>
      </c>
      <c r="P9" s="35">
        <v>108.10964250395453</v>
      </c>
      <c r="Q9" s="36">
        <v>1.891934875874907</v>
      </c>
      <c r="R9" s="35">
        <v>141.88486555633457</v>
      </c>
      <c r="S9" s="34">
        <v>2.4830063192099874</v>
      </c>
      <c r="T9" s="37">
        <v>5633.170645230001</v>
      </c>
      <c r="U9" s="35">
        <v>2103.226038604041</v>
      </c>
      <c r="V9" s="36">
        <v>37.336451726080575</v>
      </c>
      <c r="W9" s="35">
        <v>3374.700634219713</v>
      </c>
      <c r="X9" s="36">
        <v>59.907658524019816</v>
      </c>
      <c r="Y9" s="35">
        <v>108.14023024400592</v>
      </c>
      <c r="Z9" s="36">
        <v>1.9197044977782767</v>
      </c>
      <c r="AA9" s="35">
        <v>47.10374216224069</v>
      </c>
      <c r="AB9" s="34">
        <v>0.8361852521213202</v>
      </c>
      <c r="AC9" s="37">
        <v>5632.176443200001</v>
      </c>
      <c r="AD9" s="35">
        <v>2102.73621555358</v>
      </c>
      <c r="AE9" s="36">
        <v>37.33434555468011</v>
      </c>
      <c r="AF9" s="35">
        <v>3374.2769680664214</v>
      </c>
      <c r="AG9" s="36">
        <v>59.9107112871144</v>
      </c>
      <c r="AH9" s="35">
        <v>108.11892834</v>
      </c>
      <c r="AI9" s="36">
        <v>1.9196651495273591</v>
      </c>
      <c r="AJ9" s="35">
        <v>47.044331239999984</v>
      </c>
      <c r="AK9" s="34">
        <v>0.8352780086781351</v>
      </c>
    </row>
    <row r="10" spans="1:37" ht="29.25" customHeight="1">
      <c r="A10" s="38" t="s">
        <v>62</v>
      </c>
      <c r="B10" s="37">
        <v>8490.465055</v>
      </c>
      <c r="C10" s="35">
        <v>1151.1208565483973</v>
      </c>
      <c r="D10" s="36">
        <v>13.557806893869811</v>
      </c>
      <c r="E10" s="35">
        <v>6722.139323115258</v>
      </c>
      <c r="F10" s="36">
        <v>79.17280478242611</v>
      </c>
      <c r="G10" s="35">
        <v>357.27959085466944</v>
      </c>
      <c r="H10" s="36">
        <v>4.2080096736782275</v>
      </c>
      <c r="I10" s="35">
        <v>259.9252844816749</v>
      </c>
      <c r="J10" s="34">
        <v>3.0613786500258424</v>
      </c>
      <c r="K10" s="37">
        <v>8505.433820880002</v>
      </c>
      <c r="L10" s="35">
        <v>1149.0077604344851</v>
      </c>
      <c r="M10" s="36">
        <v>13.509102353060278</v>
      </c>
      <c r="N10" s="35">
        <v>6707.873621871759</v>
      </c>
      <c r="O10" s="36">
        <v>78.86574351333603</v>
      </c>
      <c r="P10" s="35">
        <v>357.25736586704363</v>
      </c>
      <c r="Q10" s="36">
        <v>4.2003426678838185</v>
      </c>
      <c r="R10" s="35">
        <v>291.2950727067134</v>
      </c>
      <c r="S10" s="34">
        <v>3.424811465719864</v>
      </c>
      <c r="T10" s="37">
        <v>8366.61265519</v>
      </c>
      <c r="U10" s="35">
        <v>1151.366059790284</v>
      </c>
      <c r="V10" s="36">
        <v>13.761436165878498</v>
      </c>
      <c r="W10" s="35">
        <v>6727.359109925132</v>
      </c>
      <c r="X10" s="36">
        <v>80.40720166185771</v>
      </c>
      <c r="Y10" s="35">
        <v>357.50953739231693</v>
      </c>
      <c r="Z10" s="36">
        <v>4.273049944179568</v>
      </c>
      <c r="AA10" s="35">
        <v>130.37794808226775</v>
      </c>
      <c r="AB10" s="34">
        <v>1.5583122280842217</v>
      </c>
      <c r="AC10" s="37">
        <v>8348.82206762</v>
      </c>
      <c r="AD10" s="35">
        <v>1149.2183334874826</v>
      </c>
      <c r="AE10" s="36">
        <v>13.765035644304854</v>
      </c>
      <c r="AF10" s="35">
        <v>6712.106351592518</v>
      </c>
      <c r="AG10" s="36">
        <v>80.3958486266547</v>
      </c>
      <c r="AH10" s="35">
        <v>357.43454049</v>
      </c>
      <c r="AI10" s="36">
        <v>4.281257135378069</v>
      </c>
      <c r="AJ10" s="35">
        <v>130.06284205</v>
      </c>
      <c r="AK10" s="34">
        <v>1.5578585936623877</v>
      </c>
    </row>
    <row r="11" spans="1:37" ht="29.25" customHeight="1">
      <c r="A11" s="38" t="s">
        <v>192</v>
      </c>
      <c r="B11" s="37">
        <v>1911.35682466</v>
      </c>
      <c r="C11" s="35">
        <v>107.49734736016997</v>
      </c>
      <c r="D11" s="36">
        <v>5.624138097777323</v>
      </c>
      <c r="E11" s="35">
        <v>1613.4405934451067</v>
      </c>
      <c r="F11" s="36">
        <v>84.41336398461927</v>
      </c>
      <c r="G11" s="35">
        <v>158.065418683287</v>
      </c>
      <c r="H11" s="36">
        <v>8.269801674075394</v>
      </c>
      <c r="I11" s="35">
        <v>32.35346517143646</v>
      </c>
      <c r="J11" s="34">
        <v>1.6926962435280302</v>
      </c>
      <c r="K11" s="37">
        <v>1916.2357663399996</v>
      </c>
      <c r="L11" s="35">
        <v>107.13989889268643</v>
      </c>
      <c r="M11" s="36">
        <v>5.591164760342778</v>
      </c>
      <c r="N11" s="35">
        <v>1607.136700795113</v>
      </c>
      <c r="O11" s="36">
        <v>83.86946580507345</v>
      </c>
      <c r="P11" s="35">
        <v>157.51136102085883</v>
      </c>
      <c r="Q11" s="36">
        <v>8.21983201585391</v>
      </c>
      <c r="R11" s="35">
        <v>44.447805631341424</v>
      </c>
      <c r="S11" s="34">
        <v>2.319537418729873</v>
      </c>
      <c r="T11" s="37">
        <v>1885.4909475100003</v>
      </c>
      <c r="U11" s="35">
        <v>107.7652731162205</v>
      </c>
      <c r="V11" s="36">
        <v>5.715502015988806</v>
      </c>
      <c r="W11" s="35">
        <v>1617.9427337515388</v>
      </c>
      <c r="X11" s="36">
        <v>85.81015654772628</v>
      </c>
      <c r="Y11" s="35">
        <v>159.12337008549505</v>
      </c>
      <c r="Z11" s="36">
        <v>8.439360066704912</v>
      </c>
      <c r="AA11" s="35">
        <v>0.6595705567459786</v>
      </c>
      <c r="AB11" s="34">
        <v>0.03498136958000327</v>
      </c>
      <c r="AC11" s="37">
        <v>1876.0823910499998</v>
      </c>
      <c r="AD11" s="35">
        <v>107.31254888087666</v>
      </c>
      <c r="AE11" s="36">
        <v>5.720033906443539</v>
      </c>
      <c r="AF11" s="35">
        <v>1609.7112930591236</v>
      </c>
      <c r="AG11" s="36">
        <v>85.80173774554781</v>
      </c>
      <c r="AH11" s="35">
        <v>158.40085249000003</v>
      </c>
      <c r="AI11" s="36">
        <v>8.443171432430892</v>
      </c>
      <c r="AJ11" s="35">
        <v>0.6576966199999935</v>
      </c>
      <c r="AK11" s="34">
        <v>0.03505691557777992</v>
      </c>
    </row>
    <row r="12" spans="1:37" ht="29.25" customHeight="1">
      <c r="A12" s="38" t="s">
        <v>280</v>
      </c>
      <c r="B12" s="37">
        <v>65.825184</v>
      </c>
      <c r="C12" s="35">
        <v>22.792843215804037</v>
      </c>
      <c r="D12" s="36">
        <v>34.626326628732315</v>
      </c>
      <c r="E12" s="35">
        <v>38.829824198953496</v>
      </c>
      <c r="F12" s="36">
        <v>58.98931357176836</v>
      </c>
      <c r="G12" s="35">
        <v>1.1675371365347063</v>
      </c>
      <c r="H12" s="36">
        <v>1.773693692272408</v>
      </c>
      <c r="I12" s="35">
        <v>3.0349794487077597</v>
      </c>
      <c r="J12" s="34">
        <v>4.610666107226924</v>
      </c>
      <c r="K12" s="37">
        <v>65.8312</v>
      </c>
      <c r="L12" s="35">
        <v>22.791970802381137</v>
      </c>
      <c r="M12" s="36">
        <v>34.6218370656788</v>
      </c>
      <c r="N12" s="35">
        <v>38.827844687609335</v>
      </c>
      <c r="O12" s="36">
        <v>58.98091586908538</v>
      </c>
      <c r="P12" s="35">
        <v>1.1674656265442076</v>
      </c>
      <c r="Q12" s="36">
        <v>1.7734229765585432</v>
      </c>
      <c r="R12" s="35">
        <v>3.0439188834653184</v>
      </c>
      <c r="S12" s="34">
        <v>4.6238240886772815</v>
      </c>
      <c r="T12" s="37">
        <v>62.82139478999999</v>
      </c>
      <c r="U12" s="35">
        <v>22.79503801842587</v>
      </c>
      <c r="V12" s="36">
        <v>36.285469456107045</v>
      </c>
      <c r="W12" s="35">
        <v>38.832073816341186</v>
      </c>
      <c r="X12" s="36">
        <v>61.81345375432915</v>
      </c>
      <c r="Y12" s="35">
        <v>1.1675660799904988</v>
      </c>
      <c r="Z12" s="36">
        <v>1.858548483193426</v>
      </c>
      <c r="AA12" s="35">
        <v>0.02671687524244187</v>
      </c>
      <c r="AB12" s="34">
        <v>0.042528306370387535</v>
      </c>
      <c r="AC12" s="37">
        <v>62.81847003</v>
      </c>
      <c r="AD12" s="35">
        <v>22.79416560500297</v>
      </c>
      <c r="AE12" s="36">
        <v>36.28577008341215</v>
      </c>
      <c r="AF12" s="35">
        <v>38.83009430499703</v>
      </c>
      <c r="AG12" s="36">
        <v>61.813180560515214</v>
      </c>
      <c r="AH12" s="35">
        <v>1.1674945700000001</v>
      </c>
      <c r="AI12" s="36">
        <v>1.8585211792685237</v>
      </c>
      <c r="AJ12" s="35">
        <v>0.026715550000000247</v>
      </c>
      <c r="AK12" s="34">
        <v>0.04252817680411795</v>
      </c>
    </row>
    <row r="13" spans="1:37" ht="29.25" customHeight="1">
      <c r="A13" s="38" t="s">
        <v>94</v>
      </c>
      <c r="B13" s="37">
        <v>10.789837</v>
      </c>
      <c r="C13" s="35">
        <v>4.930449687662822</v>
      </c>
      <c r="D13" s="36">
        <v>45.69531205765965</v>
      </c>
      <c r="E13" s="35">
        <v>5.351124127451109</v>
      </c>
      <c r="F13" s="36">
        <v>49.59411460479995</v>
      </c>
      <c r="G13" s="35">
        <v>0.028018704893832375</v>
      </c>
      <c r="H13" s="36">
        <v>0.2596768134109197</v>
      </c>
      <c r="I13" s="35">
        <v>0.48024447999223824</v>
      </c>
      <c r="J13" s="34">
        <v>4.4508965241294955</v>
      </c>
      <c r="K13" s="37">
        <v>10.789837</v>
      </c>
      <c r="L13" s="35">
        <v>4.901853693958264</v>
      </c>
      <c r="M13" s="36">
        <v>45.43028494274996</v>
      </c>
      <c r="N13" s="35">
        <v>5.314527336041737</v>
      </c>
      <c r="O13" s="36">
        <v>49.254936251972445</v>
      </c>
      <c r="P13" s="35">
        <v>0.027834510000000003</v>
      </c>
      <c r="Q13" s="36">
        <v>0.25796969870814546</v>
      </c>
      <c r="R13" s="35">
        <v>0.5456214599999999</v>
      </c>
      <c r="S13" s="34">
        <v>5.05680910656945</v>
      </c>
      <c r="T13" s="37">
        <v>10.349000649999999</v>
      </c>
      <c r="U13" s="35">
        <v>4.925363051492377</v>
      </c>
      <c r="V13" s="36">
        <v>47.59264414088502</v>
      </c>
      <c r="W13" s="35">
        <v>5.346946402764309</v>
      </c>
      <c r="X13" s="36">
        <v>51.66630657003881</v>
      </c>
      <c r="Y13" s="35">
        <v>0.027995781878906834</v>
      </c>
      <c r="Z13" s="36">
        <v>0.27051676606964786</v>
      </c>
      <c r="AA13" s="35">
        <v>0.04869541386440701</v>
      </c>
      <c r="AB13" s="34">
        <v>0.47053252300652837</v>
      </c>
      <c r="AC13" s="37">
        <v>10.2833452</v>
      </c>
      <c r="AD13" s="35">
        <v>4.901853693958264</v>
      </c>
      <c r="AE13" s="36">
        <v>47.66789015269335</v>
      </c>
      <c r="AF13" s="35">
        <v>5.314527336041736</v>
      </c>
      <c r="AG13" s="36">
        <v>51.680919318372545</v>
      </c>
      <c r="AH13" s="35">
        <v>0.027834510000000003</v>
      </c>
      <c r="AI13" s="36">
        <v>0.2706756357843555</v>
      </c>
      <c r="AJ13" s="35">
        <v>0.03912966</v>
      </c>
      <c r="AK13" s="34">
        <v>0.3805148931497505</v>
      </c>
    </row>
    <row r="14" spans="1:37" ht="29.25" customHeight="1">
      <c r="A14" s="38" t="s">
        <v>77</v>
      </c>
      <c r="B14" s="37">
        <v>37.588178</v>
      </c>
      <c r="C14" s="35">
        <v>20.460917129278688</v>
      </c>
      <c r="D14" s="36">
        <v>54.43444779174635</v>
      </c>
      <c r="E14" s="35">
        <v>16.02393708928268</v>
      </c>
      <c r="F14" s="36">
        <v>42.630257548750244</v>
      </c>
      <c r="G14" s="35">
        <v>0.033307836529061156</v>
      </c>
      <c r="H14" s="36">
        <v>0.08861253271989177</v>
      </c>
      <c r="I14" s="35">
        <v>1.0700159449095712</v>
      </c>
      <c r="J14" s="34">
        <v>2.8466821267835094</v>
      </c>
      <c r="K14" s="37">
        <v>37.588178</v>
      </c>
      <c r="L14" s="35">
        <v>20.33318736209234</v>
      </c>
      <c r="M14" s="36">
        <v>54.09463412164415</v>
      </c>
      <c r="N14" s="35">
        <v>15.923162412053081</v>
      </c>
      <c r="O14" s="36">
        <v>42.362155494882145</v>
      </c>
      <c r="P14" s="35">
        <v>0.03310666699561333</v>
      </c>
      <c r="Q14" s="36">
        <v>0.0880773390921298</v>
      </c>
      <c r="R14" s="35">
        <v>1.298721558858966</v>
      </c>
      <c r="S14" s="34">
        <v>3.4551330443815766</v>
      </c>
      <c r="T14" s="37">
        <v>36.63066556</v>
      </c>
      <c r="U14" s="35">
        <v>20.410559755102202</v>
      </c>
      <c r="V14" s="36">
        <v>55.71987143304913</v>
      </c>
      <c r="W14" s="35">
        <v>15.977338929994897</v>
      </c>
      <c r="X14" s="36">
        <v>43.61738637760885</v>
      </c>
      <c r="Y14" s="35">
        <v>0.0332706806321958</v>
      </c>
      <c r="Z14" s="36">
        <v>0.09082739863871532</v>
      </c>
      <c r="AA14" s="35">
        <v>0.20949619427070487</v>
      </c>
      <c r="AB14" s="34">
        <v>0.5719147907033139</v>
      </c>
      <c r="AC14" s="37">
        <v>36.39257362</v>
      </c>
      <c r="AD14" s="35">
        <v>20.364702217092958</v>
      </c>
      <c r="AE14" s="36">
        <v>55.958400825769786</v>
      </c>
      <c r="AF14" s="35">
        <v>15.943916222907045</v>
      </c>
      <c r="AG14" s="36">
        <v>43.81090600897999</v>
      </c>
      <c r="AH14" s="35">
        <v>0.03317316</v>
      </c>
      <c r="AI14" s="36">
        <v>0.09115365224340514</v>
      </c>
      <c r="AJ14" s="35">
        <v>0.05078202</v>
      </c>
      <c r="AK14" s="34">
        <v>0.13953951300682976</v>
      </c>
    </row>
    <row r="15" spans="1:37" ht="29.25" customHeight="1">
      <c r="A15" s="38" t="s">
        <v>74</v>
      </c>
      <c r="B15" s="37">
        <v>8.483805</v>
      </c>
      <c r="C15" s="35">
        <v>4.740955195507039</v>
      </c>
      <c r="D15" s="36">
        <v>55.882415914875914</v>
      </c>
      <c r="E15" s="35">
        <v>3.600444730394907</v>
      </c>
      <c r="F15" s="36">
        <v>42.439032137052976</v>
      </c>
      <c r="G15" s="35">
        <v>0.003153874098053802</v>
      </c>
      <c r="H15" s="36">
        <v>0.03717523090233453</v>
      </c>
      <c r="I15" s="35">
        <v>0.1392512</v>
      </c>
      <c r="J15" s="34">
        <v>1.64137671716877</v>
      </c>
      <c r="K15" s="37">
        <v>8.483805</v>
      </c>
      <c r="L15" s="35">
        <v>4.712135217665617</v>
      </c>
      <c r="M15" s="36">
        <v>55.54271011256879</v>
      </c>
      <c r="N15" s="35">
        <v>3.5785578823343824</v>
      </c>
      <c r="O15" s="36">
        <v>42.18104827178822</v>
      </c>
      <c r="P15" s="35">
        <v>0.0031347</v>
      </c>
      <c r="Q15" s="36">
        <v>0.03694922266600894</v>
      </c>
      <c r="R15" s="35">
        <v>0.1899772</v>
      </c>
      <c r="S15" s="34">
        <v>2.239292392976972</v>
      </c>
      <c r="T15" s="37">
        <v>8.3445538</v>
      </c>
      <c r="U15" s="35">
        <v>4.7139161975161255</v>
      </c>
      <c r="V15" s="36">
        <v>56.490931816104116</v>
      </c>
      <c r="W15" s="35">
        <v>3.579910417588904</v>
      </c>
      <c r="X15" s="36">
        <v>42.90116048612334</v>
      </c>
      <c r="Y15" s="35">
        <v>0.003135884894971653</v>
      </c>
      <c r="Z15" s="36">
        <v>0.037580018897734865</v>
      </c>
      <c r="AA15" s="35">
        <v>0.047591299999999996</v>
      </c>
      <c r="AB15" s="34">
        <v>0.5703276788748128</v>
      </c>
      <c r="AC15" s="37">
        <v>8.293827799999999</v>
      </c>
      <c r="AD15" s="35">
        <v>4.712135217665617</v>
      </c>
      <c r="AE15" s="36">
        <v>56.81496326298959</v>
      </c>
      <c r="AF15" s="35">
        <v>3.5785578823343824</v>
      </c>
      <c r="AG15" s="36">
        <v>43.14724116088331</v>
      </c>
      <c r="AH15" s="35">
        <v>0.0031347</v>
      </c>
      <c r="AI15" s="36">
        <v>0.03779557612710503</v>
      </c>
      <c r="AJ15" s="35">
        <v>0</v>
      </c>
      <c r="AK15" s="34">
        <v>0</v>
      </c>
    </row>
    <row r="16" spans="1:37" ht="29.25" customHeight="1">
      <c r="A16" s="24" t="s">
        <v>241</v>
      </c>
      <c r="B16" s="23">
        <v>162.367035</v>
      </c>
      <c r="C16" s="21">
        <v>64.7147833057731</v>
      </c>
      <c r="D16" s="22">
        <v>39.85709494896738</v>
      </c>
      <c r="E16" s="21">
        <v>85.55809412467494</v>
      </c>
      <c r="F16" s="22">
        <v>52.69425171474921</v>
      </c>
      <c r="G16" s="21">
        <v>3.5049544409284494</v>
      </c>
      <c r="H16" s="22">
        <v>2.158661356924113</v>
      </c>
      <c r="I16" s="21">
        <v>8.589203128623543</v>
      </c>
      <c r="J16" s="20">
        <v>5.289991979359322</v>
      </c>
      <c r="K16" s="23">
        <v>162.812035</v>
      </c>
      <c r="L16" s="21">
        <v>64.71431446085384</v>
      </c>
      <c r="M16" s="22">
        <v>39.74786904472623</v>
      </c>
      <c r="N16" s="21">
        <v>85.55745208118604</v>
      </c>
      <c r="O16" s="22">
        <v>52.54983274497247</v>
      </c>
      <c r="P16" s="21">
        <v>3.4958556433554913</v>
      </c>
      <c r="Q16" s="22">
        <v>2.1471727463854196</v>
      </c>
      <c r="R16" s="21">
        <v>9.044412814604621</v>
      </c>
      <c r="S16" s="20">
        <v>5.555125463915871</v>
      </c>
      <c r="T16" s="23">
        <v>159.24441562999993</v>
      </c>
      <c r="U16" s="21">
        <v>65.2180799801321</v>
      </c>
      <c r="V16" s="22">
        <v>40.95470457919513</v>
      </c>
      <c r="W16" s="21">
        <v>86.4360851006114</v>
      </c>
      <c r="X16" s="22">
        <v>54.27887989582209</v>
      </c>
      <c r="Y16" s="21">
        <v>3.516811169707119</v>
      </c>
      <c r="Z16" s="22">
        <v>2.208436104835434</v>
      </c>
      <c r="AA16" s="21">
        <v>4.073439379549393</v>
      </c>
      <c r="AB16" s="20">
        <v>2.5579794201474035</v>
      </c>
      <c r="AC16" s="23">
        <v>158.96400728999993</v>
      </c>
      <c r="AD16" s="21">
        <v>65.2175066834682</v>
      </c>
      <c r="AE16" s="22">
        <v>41.02658695844974</v>
      </c>
      <c r="AF16" s="21">
        <v>86.43529977653179</v>
      </c>
      <c r="AG16" s="22">
        <v>54.374132390137135</v>
      </c>
      <c r="AH16" s="21">
        <v>3.50770616</v>
      </c>
      <c r="AI16" s="22">
        <v>2.2066040104291345</v>
      </c>
      <c r="AJ16" s="21">
        <v>3.8034946699999996</v>
      </c>
      <c r="AK16" s="20">
        <v>2.392676640984043</v>
      </c>
    </row>
    <row r="17" spans="1:37" ht="29.25" customHeight="1">
      <c r="A17" s="24" t="s">
        <v>244</v>
      </c>
      <c r="B17" s="23">
        <v>110.166709</v>
      </c>
      <c r="C17" s="21">
        <v>30.350725436867467</v>
      </c>
      <c r="D17" s="22">
        <v>27.549815831266656</v>
      </c>
      <c r="E17" s="21">
        <v>54.05897153565574</v>
      </c>
      <c r="F17" s="22">
        <v>49.07015197817677</v>
      </c>
      <c r="G17" s="21">
        <v>2.105107791952614</v>
      </c>
      <c r="H17" s="22">
        <v>1.9108384112233163</v>
      </c>
      <c r="I17" s="21">
        <v>23.651904235524178</v>
      </c>
      <c r="J17" s="20">
        <v>21.469193779333263</v>
      </c>
      <c r="K17" s="23">
        <v>110.166709</v>
      </c>
      <c r="L17" s="21">
        <v>30.350446127131978</v>
      </c>
      <c r="M17" s="22">
        <v>27.549562297564844</v>
      </c>
      <c r="N17" s="21">
        <v>54.058470828268035</v>
      </c>
      <c r="O17" s="22">
        <v>49.06969747845334</v>
      </c>
      <c r="P17" s="21">
        <v>2.1051040598439106</v>
      </c>
      <c r="Q17" s="22">
        <v>1.9108350235313925</v>
      </c>
      <c r="R17" s="21">
        <v>23.65268798475608</v>
      </c>
      <c r="S17" s="20">
        <v>21.46990520045042</v>
      </c>
      <c r="T17" s="23">
        <v>104.60852883000001</v>
      </c>
      <c r="U17" s="21">
        <v>36.222322407641315</v>
      </c>
      <c r="V17" s="22">
        <v>34.626547961979696</v>
      </c>
      <c r="W17" s="21">
        <v>64.58371159444339</v>
      </c>
      <c r="X17" s="22">
        <v>61.73847612310731</v>
      </c>
      <c r="Y17" s="21">
        <v>2.185671597665523</v>
      </c>
      <c r="Z17" s="22">
        <v>2.0893818334998975</v>
      </c>
      <c r="AA17" s="21">
        <v>1.6168232302497798</v>
      </c>
      <c r="AB17" s="20">
        <v>1.545594081413084</v>
      </c>
      <c r="AC17" s="23">
        <v>104.60747683999999</v>
      </c>
      <c r="AD17" s="21">
        <v>36.22195154510095</v>
      </c>
      <c r="AE17" s="22">
        <v>34.626541657728175</v>
      </c>
      <c r="AF17" s="21">
        <v>64.58304680489904</v>
      </c>
      <c r="AG17" s="22">
        <v>61.73846149035847</v>
      </c>
      <c r="AH17" s="21">
        <v>2.1856664800000005</v>
      </c>
      <c r="AI17" s="22">
        <v>2.0893979532103977</v>
      </c>
      <c r="AJ17" s="21">
        <v>1.6168120099999983</v>
      </c>
      <c r="AK17" s="20">
        <v>1.5455988987029643</v>
      </c>
    </row>
    <row r="18" spans="1:37" ht="29.25" customHeight="1">
      <c r="A18" s="24" t="s">
        <v>86</v>
      </c>
      <c r="B18" s="23">
        <v>55.122839000000006</v>
      </c>
      <c r="C18" s="21">
        <v>18.488637222070217</v>
      </c>
      <c r="D18" s="22">
        <v>33.540792813792144</v>
      </c>
      <c r="E18" s="21">
        <v>34.98354787301082</v>
      </c>
      <c r="F18" s="22">
        <v>63.46470629535395</v>
      </c>
      <c r="G18" s="21">
        <v>0.1555698433882078</v>
      </c>
      <c r="H18" s="22">
        <v>0.2822239315144995</v>
      </c>
      <c r="I18" s="21">
        <v>1.4950840615307577</v>
      </c>
      <c r="J18" s="20">
        <v>2.712276959339408</v>
      </c>
      <c r="K18" s="23">
        <v>55.122839</v>
      </c>
      <c r="L18" s="21">
        <v>18.31902187909171</v>
      </c>
      <c r="M18" s="22">
        <v>33.23308851906505</v>
      </c>
      <c r="N18" s="21">
        <v>34.65216617090831</v>
      </c>
      <c r="O18" s="22">
        <v>62.86353678356137</v>
      </c>
      <c r="P18" s="21">
        <v>0.15422754</v>
      </c>
      <c r="Q18" s="22">
        <v>0.2797888185693774</v>
      </c>
      <c r="R18" s="21">
        <v>1.99742341</v>
      </c>
      <c r="S18" s="20">
        <v>3.6235858788042465</v>
      </c>
      <c r="T18" s="23">
        <v>53.64073933</v>
      </c>
      <c r="U18" s="21">
        <v>18.378946495874192</v>
      </c>
      <c r="V18" s="22">
        <v>34.26303724638501</v>
      </c>
      <c r="W18" s="21">
        <v>34.71902931874277</v>
      </c>
      <c r="X18" s="22">
        <v>64.7251133231962</v>
      </c>
      <c r="Y18" s="21">
        <v>0.15510500671051625</v>
      </c>
      <c r="Z18" s="22">
        <v>0.2891552365755139</v>
      </c>
      <c r="AA18" s="21">
        <v>0.3876585086725326</v>
      </c>
      <c r="AB18" s="20">
        <v>0.7226941938433058</v>
      </c>
      <c r="AC18" s="23">
        <v>53.13828759</v>
      </c>
      <c r="AD18" s="21">
        <v>18.319021879091707</v>
      </c>
      <c r="AE18" s="22">
        <v>34.47424203887807</v>
      </c>
      <c r="AF18" s="21">
        <v>34.652166170908295</v>
      </c>
      <c r="AG18" s="22">
        <v>65.21129630347635</v>
      </c>
      <c r="AH18" s="21">
        <v>0.15422754</v>
      </c>
      <c r="AI18" s="22">
        <v>0.2902380693747154</v>
      </c>
      <c r="AJ18" s="21">
        <v>0.012872000000000003</v>
      </c>
      <c r="AK18" s="20">
        <v>0.024223588270884295</v>
      </c>
    </row>
    <row r="19" spans="1:37" ht="29.25" customHeight="1">
      <c r="A19" s="24" t="s">
        <v>82</v>
      </c>
      <c r="B19" s="23">
        <v>10.76181</v>
      </c>
      <c r="C19" s="21">
        <v>6.473290784293763</v>
      </c>
      <c r="D19" s="22">
        <v>60.150576755153295</v>
      </c>
      <c r="E19" s="21">
        <v>3.9823846528573097</v>
      </c>
      <c r="F19" s="22">
        <v>37.00478500231197</v>
      </c>
      <c r="G19" s="21">
        <v>0.03373126818484898</v>
      </c>
      <c r="H19" s="22">
        <v>0.3134348978921666</v>
      </c>
      <c r="I19" s="21">
        <v>0.2724032946640804</v>
      </c>
      <c r="J19" s="20">
        <v>2.531203344642587</v>
      </c>
      <c r="K19" s="23">
        <v>10.76181</v>
      </c>
      <c r="L19" s="21">
        <v>6.427408939013371</v>
      </c>
      <c r="M19" s="22">
        <v>59.72423727062056</v>
      </c>
      <c r="N19" s="21">
        <v>3.954611200986628</v>
      </c>
      <c r="O19" s="22">
        <v>36.74671083197555</v>
      </c>
      <c r="P19" s="21">
        <v>0.033487</v>
      </c>
      <c r="Q19" s="22">
        <v>0.3111651292858729</v>
      </c>
      <c r="R19" s="21">
        <v>0.34630286</v>
      </c>
      <c r="S19" s="20">
        <v>3.217886768118002</v>
      </c>
      <c r="T19" s="23">
        <v>10.491805080000002</v>
      </c>
      <c r="U19" s="21">
        <v>6.451217540961531</v>
      </c>
      <c r="V19" s="22">
        <v>61.48815663054169</v>
      </c>
      <c r="W19" s="21">
        <v>3.966500985017169</v>
      </c>
      <c r="X19" s="22">
        <v>37.80570602267773</v>
      </c>
      <c r="Y19" s="21">
        <v>0.03364268535548996</v>
      </c>
      <c r="Z19" s="22">
        <v>0.32065678974175105</v>
      </c>
      <c r="AA19" s="21">
        <v>0.04044386866580991</v>
      </c>
      <c r="AB19" s="20">
        <v>0.38548055703880746</v>
      </c>
      <c r="AC19" s="23">
        <v>10.41788773</v>
      </c>
      <c r="AD19" s="21">
        <v>6.427408939013371</v>
      </c>
      <c r="AE19" s="22">
        <v>61.695893693542146</v>
      </c>
      <c r="AF19" s="21">
        <v>3.954611200986628</v>
      </c>
      <c r="AG19" s="22">
        <v>37.95981780067261</v>
      </c>
      <c r="AH19" s="21">
        <v>0.033487</v>
      </c>
      <c r="AI19" s="22">
        <v>0.3214375204252657</v>
      </c>
      <c r="AJ19" s="21">
        <v>0.0023805899999999997</v>
      </c>
      <c r="AK19" s="20">
        <v>0.02285098535996605</v>
      </c>
    </row>
    <row r="20" spans="1:37" ht="29.25" customHeight="1">
      <c r="A20" s="24" t="s">
        <v>99</v>
      </c>
      <c r="B20" s="23">
        <v>29.822019</v>
      </c>
      <c r="C20" s="21">
        <v>14.383333656483375</v>
      </c>
      <c r="D20" s="22">
        <v>48.230583101980365</v>
      </c>
      <c r="E20" s="21">
        <v>13.893429954427178</v>
      </c>
      <c r="F20" s="22">
        <v>46.587824769433546</v>
      </c>
      <c r="G20" s="21">
        <v>0.5090854436264984</v>
      </c>
      <c r="H20" s="22">
        <v>1.7070790667342086</v>
      </c>
      <c r="I20" s="21">
        <v>1.0361699454629465</v>
      </c>
      <c r="J20" s="20">
        <v>3.4745130618518703</v>
      </c>
      <c r="K20" s="23">
        <v>29.891945</v>
      </c>
      <c r="L20" s="21">
        <v>14.405203477766491</v>
      </c>
      <c r="M20" s="22">
        <v>48.19092059003351</v>
      </c>
      <c r="N20" s="21">
        <v>13.887236724119388</v>
      </c>
      <c r="O20" s="22">
        <v>46.45812349821796</v>
      </c>
      <c r="P20" s="21">
        <v>0.5109851481697371</v>
      </c>
      <c r="Q20" s="22">
        <v>1.7094409486225708</v>
      </c>
      <c r="R20" s="21">
        <v>1.0885196499443848</v>
      </c>
      <c r="S20" s="20">
        <v>3.6415149631259682</v>
      </c>
      <c r="T20" s="23">
        <v>28.858293819999997</v>
      </c>
      <c r="U20" s="21">
        <v>14.38122024900894</v>
      </c>
      <c r="V20" s="22">
        <v>49.833924135328324</v>
      </c>
      <c r="W20" s="21">
        <v>13.887503517151918</v>
      </c>
      <c r="X20" s="22">
        <v>48.123092805740654</v>
      </c>
      <c r="Y20" s="21">
        <v>0.5090811824048762</v>
      </c>
      <c r="Z20" s="22">
        <v>1.7640723515402763</v>
      </c>
      <c r="AA20" s="21">
        <v>0.08048887143426324</v>
      </c>
      <c r="AB20" s="20">
        <v>0.2789107073907505</v>
      </c>
      <c r="AC20" s="23">
        <v>28.867502849999994</v>
      </c>
      <c r="AD20" s="21">
        <v>14.407524860825522</v>
      </c>
      <c r="AE20" s="22">
        <v>49.90914848329364</v>
      </c>
      <c r="AF20" s="21">
        <v>13.893654709174475</v>
      </c>
      <c r="AG20" s="22">
        <v>48.12904940676044</v>
      </c>
      <c r="AH20" s="21">
        <v>0.51099072</v>
      </c>
      <c r="AI20" s="22">
        <v>1.7701244290342213</v>
      </c>
      <c r="AJ20" s="21">
        <v>0.05533255999999998</v>
      </c>
      <c r="AK20" s="20">
        <v>0.19167768091170378</v>
      </c>
    </row>
    <row r="21" spans="1:37" ht="29.25" customHeight="1">
      <c r="A21" s="24" t="s">
        <v>221</v>
      </c>
      <c r="B21" s="23">
        <v>242.506395</v>
      </c>
      <c r="C21" s="21">
        <v>34.8412789938963</v>
      </c>
      <c r="D21" s="22">
        <v>14.367158851170213</v>
      </c>
      <c r="E21" s="21">
        <v>141.91628513572368</v>
      </c>
      <c r="F21" s="22">
        <v>58.520636181872106</v>
      </c>
      <c r="G21" s="21">
        <v>19.025739700531048</v>
      </c>
      <c r="H21" s="22">
        <v>7.845458962239346</v>
      </c>
      <c r="I21" s="21">
        <v>46.72309116984895</v>
      </c>
      <c r="J21" s="20">
        <v>19.26674600471833</v>
      </c>
      <c r="K21" s="23">
        <v>243.07508599999997</v>
      </c>
      <c r="L21" s="21">
        <v>34.86988868628594</v>
      </c>
      <c r="M21" s="22">
        <v>14.345315787026378</v>
      </c>
      <c r="N21" s="21">
        <v>142.34821800371404</v>
      </c>
      <c r="O21" s="22">
        <v>58.56141834450037</v>
      </c>
      <c r="P21" s="21">
        <v>19.03135378</v>
      </c>
      <c r="Q21" s="22">
        <v>7.829413574700947</v>
      </c>
      <c r="R21" s="21">
        <v>46.82562553</v>
      </c>
      <c r="S21" s="20">
        <v>19.263852293772306</v>
      </c>
      <c r="T21" s="23">
        <v>215.10416739999997</v>
      </c>
      <c r="U21" s="21">
        <v>34.8412789938963</v>
      </c>
      <c r="V21" s="22">
        <v>16.197398411675916</v>
      </c>
      <c r="W21" s="21">
        <v>141.91628513572368</v>
      </c>
      <c r="X21" s="22">
        <v>65.97560932969805</v>
      </c>
      <c r="Y21" s="21">
        <v>19.025739700531048</v>
      </c>
      <c r="Z21" s="22">
        <v>8.84489590810738</v>
      </c>
      <c r="AA21" s="21">
        <v>19.32086356984896</v>
      </c>
      <c r="AB21" s="20">
        <v>8.982096350518667</v>
      </c>
      <c r="AC21" s="23">
        <v>215.55564654</v>
      </c>
      <c r="AD21" s="21">
        <v>34.86988868628595</v>
      </c>
      <c r="AE21" s="22">
        <v>16.176745655240932</v>
      </c>
      <c r="AF21" s="21">
        <v>142.34821800371407</v>
      </c>
      <c r="AG21" s="22">
        <v>66.03780522042551</v>
      </c>
      <c r="AH21" s="21">
        <v>19.03135378</v>
      </c>
      <c r="AI21" s="22">
        <v>8.828974831085397</v>
      </c>
      <c r="AJ21" s="21">
        <v>19.306186070000006</v>
      </c>
      <c r="AK21" s="20">
        <v>8.95647429324818</v>
      </c>
    </row>
    <row r="22" spans="1:37" ht="29.25" customHeight="1">
      <c r="A22" s="24" t="s">
        <v>250</v>
      </c>
      <c r="B22" s="23">
        <v>3.1142410000000003</v>
      </c>
      <c r="C22" s="21">
        <v>1.9419688578836463</v>
      </c>
      <c r="D22" s="22">
        <v>62.35769350810185</v>
      </c>
      <c r="E22" s="21">
        <v>1.147115978311024</v>
      </c>
      <c r="F22" s="22">
        <v>36.834528166285914</v>
      </c>
      <c r="G22" s="21">
        <v>0.025156163805330117</v>
      </c>
      <c r="H22" s="22">
        <v>0.8077783256122475</v>
      </c>
      <c r="I22" s="21">
        <v>0</v>
      </c>
      <c r="J22" s="20">
        <v>0</v>
      </c>
      <c r="K22" s="23">
        <v>3.1142410000000003</v>
      </c>
      <c r="L22" s="21">
        <v>1.9419688578836463</v>
      </c>
      <c r="M22" s="22">
        <v>62.35769350810185</v>
      </c>
      <c r="N22" s="21">
        <v>1.147115978311024</v>
      </c>
      <c r="O22" s="22">
        <v>36.834528166285914</v>
      </c>
      <c r="P22" s="21">
        <v>0.025156163805330117</v>
      </c>
      <c r="Q22" s="22">
        <v>0.8077783256122475</v>
      </c>
      <c r="R22" s="21">
        <v>0</v>
      </c>
      <c r="S22" s="20">
        <v>0</v>
      </c>
      <c r="T22" s="23">
        <v>3.37581179</v>
      </c>
      <c r="U22" s="21">
        <v>2.1048962938159073</v>
      </c>
      <c r="V22" s="22">
        <v>62.35229997273951</v>
      </c>
      <c r="W22" s="21">
        <v>1.2436644061840934</v>
      </c>
      <c r="X22" s="22">
        <v>36.84045449062471</v>
      </c>
      <c r="Y22" s="21">
        <v>0.02725109000000001</v>
      </c>
      <c r="Z22" s="22">
        <v>0.8072455366357971</v>
      </c>
      <c r="AA22" s="21">
        <v>0</v>
      </c>
      <c r="AB22" s="20">
        <v>0</v>
      </c>
      <c r="AC22" s="23">
        <v>3.37581179</v>
      </c>
      <c r="AD22" s="21">
        <v>2.104896293815907</v>
      </c>
      <c r="AE22" s="22">
        <v>62.3522999727395</v>
      </c>
      <c r="AF22" s="21">
        <v>1.2436644061840931</v>
      </c>
      <c r="AG22" s="22">
        <v>36.8404544906247</v>
      </c>
      <c r="AH22" s="21">
        <v>0.02725109</v>
      </c>
      <c r="AI22" s="22">
        <v>0.8072455366357968</v>
      </c>
      <c r="AJ22" s="21">
        <v>0</v>
      </c>
      <c r="AK22" s="20">
        <v>0</v>
      </c>
    </row>
    <row r="23" spans="1:37" ht="29.25" customHeight="1">
      <c r="A23" s="24" t="s">
        <v>313</v>
      </c>
      <c r="B23" s="23">
        <v>106.633743</v>
      </c>
      <c r="C23" s="21">
        <v>53.6455550043718</v>
      </c>
      <c r="D23" s="22">
        <v>50.308235925256604</v>
      </c>
      <c r="E23" s="21">
        <v>44.700295504375084</v>
      </c>
      <c r="F23" s="22">
        <v>41.91946587148787</v>
      </c>
      <c r="G23" s="21">
        <v>4.335297557292251</v>
      </c>
      <c r="H23" s="22">
        <v>4.065596344388147</v>
      </c>
      <c r="I23" s="21">
        <v>3.9525949339608424</v>
      </c>
      <c r="J23" s="20">
        <v>3.706701858867359</v>
      </c>
      <c r="K23" s="23">
        <v>107.534849</v>
      </c>
      <c r="L23" s="21">
        <v>53.6455550043718</v>
      </c>
      <c r="M23" s="22">
        <v>49.886669766348774</v>
      </c>
      <c r="N23" s="21">
        <v>44.700295504375084</v>
      </c>
      <c r="O23" s="22">
        <v>41.56819479457779</v>
      </c>
      <c r="P23" s="21">
        <v>5.005742684482579</v>
      </c>
      <c r="Q23" s="22">
        <v>4.654995781397879</v>
      </c>
      <c r="R23" s="21">
        <v>4.183255806770515</v>
      </c>
      <c r="S23" s="20">
        <v>3.890139657675546</v>
      </c>
      <c r="T23" s="23">
        <v>104.75211044</v>
      </c>
      <c r="U23" s="21">
        <v>53.83728619652034</v>
      </c>
      <c r="V23" s="22">
        <v>51.394941801537556</v>
      </c>
      <c r="W23" s="21">
        <v>44.83924823347965</v>
      </c>
      <c r="X23" s="22">
        <v>42.80510248923597</v>
      </c>
      <c r="Y23" s="21">
        <v>4.335819762809671</v>
      </c>
      <c r="Z23" s="22">
        <v>4.139124018215505</v>
      </c>
      <c r="AA23" s="21">
        <v>1.7397562471903278</v>
      </c>
      <c r="AB23" s="20">
        <v>1.6608316910109673</v>
      </c>
      <c r="AC23" s="23">
        <v>105.65321377999999</v>
      </c>
      <c r="AD23" s="21">
        <v>53.83728619652035</v>
      </c>
      <c r="AE23" s="22">
        <v>50.956600627998775</v>
      </c>
      <c r="AF23" s="21">
        <v>44.83924823347965</v>
      </c>
      <c r="AG23" s="22">
        <v>42.440023004740496</v>
      </c>
      <c r="AH23" s="21">
        <v>5.00626489</v>
      </c>
      <c r="AI23" s="22">
        <v>4.738393382357933</v>
      </c>
      <c r="AJ23" s="21">
        <v>1.9704144600000009</v>
      </c>
      <c r="AK23" s="20">
        <v>1.8649829849028194</v>
      </c>
    </row>
    <row r="24" spans="1:37" ht="29.25" customHeight="1">
      <c r="A24" s="24" t="s">
        <v>291</v>
      </c>
      <c r="B24" s="23">
        <v>659.836506</v>
      </c>
      <c r="C24" s="21">
        <v>334.9094447109094</v>
      </c>
      <c r="D24" s="22">
        <v>50.75642854942455</v>
      </c>
      <c r="E24" s="21">
        <v>286.96176009951023</v>
      </c>
      <c r="F24" s="22">
        <v>43.4898277815975</v>
      </c>
      <c r="G24" s="21">
        <v>28.87846682186989</v>
      </c>
      <c r="H24" s="22">
        <v>4.376609441774337</v>
      </c>
      <c r="I24" s="21">
        <v>9.086834367710528</v>
      </c>
      <c r="J24" s="20">
        <v>1.377134227203629</v>
      </c>
      <c r="K24" s="23">
        <v>663.07995828</v>
      </c>
      <c r="L24" s="21">
        <v>336.529333865596</v>
      </c>
      <c r="M24" s="22">
        <v>50.7524514447003</v>
      </c>
      <c r="N24" s="21">
        <v>288.3283516833866</v>
      </c>
      <c r="O24" s="22">
        <v>43.483195063125955</v>
      </c>
      <c r="P24" s="21">
        <v>29.00566303041447</v>
      </c>
      <c r="Q24" s="22">
        <v>4.374383913767184</v>
      </c>
      <c r="R24" s="21">
        <v>9.21660970060295</v>
      </c>
      <c r="S24" s="20">
        <v>1.389969578406566</v>
      </c>
      <c r="T24" s="23">
        <v>652.1837821799999</v>
      </c>
      <c r="U24" s="21">
        <v>334.98355558769583</v>
      </c>
      <c r="V24" s="22">
        <v>51.363367924908296</v>
      </c>
      <c r="W24" s="21">
        <v>287.04114656542754</v>
      </c>
      <c r="X24" s="22">
        <v>44.01230978267495</v>
      </c>
      <c r="Y24" s="21">
        <v>28.884331769769133</v>
      </c>
      <c r="Z24" s="22">
        <v>4.428863850802899</v>
      </c>
      <c r="AA24" s="21">
        <v>1.274748257107576</v>
      </c>
      <c r="AB24" s="20">
        <v>0.19545844161389328</v>
      </c>
      <c r="AC24" s="23">
        <v>655.3027624299999</v>
      </c>
      <c r="AD24" s="21">
        <v>336.6034436329811</v>
      </c>
      <c r="AE24" s="22">
        <v>51.36609563261797</v>
      </c>
      <c r="AF24" s="21">
        <v>288.4077369570188</v>
      </c>
      <c r="AG24" s="22">
        <v>44.01137206984181</v>
      </c>
      <c r="AH24" s="21">
        <v>29.01152789</v>
      </c>
      <c r="AI24" s="22">
        <v>4.4271945050894</v>
      </c>
      <c r="AJ24" s="21">
        <v>1.2800539499999992</v>
      </c>
      <c r="AK24" s="20">
        <v>0.19533779245081936</v>
      </c>
    </row>
    <row r="25" spans="1:37" ht="29.25" customHeight="1">
      <c r="A25" s="24" t="s">
        <v>160</v>
      </c>
      <c r="B25" s="23">
        <v>43455.32134</v>
      </c>
      <c r="C25" s="21">
        <v>33054.090194454504</v>
      </c>
      <c r="D25" s="22">
        <v>76.06453979671458</v>
      </c>
      <c r="E25" s="21">
        <v>8885.217066885489</v>
      </c>
      <c r="F25" s="22">
        <v>20.446787166447148</v>
      </c>
      <c r="G25" s="21">
        <v>705.4686632664991</v>
      </c>
      <c r="H25" s="22">
        <v>1.6234344644395147</v>
      </c>
      <c r="I25" s="21">
        <v>810.5454153935041</v>
      </c>
      <c r="J25" s="20">
        <v>1.865238572398747</v>
      </c>
      <c r="K25" s="23">
        <v>43455.32134</v>
      </c>
      <c r="L25" s="21">
        <v>33052.96659326142</v>
      </c>
      <c r="M25" s="22">
        <v>76.06195414975943</v>
      </c>
      <c r="N25" s="21">
        <v>8884.840317066988</v>
      </c>
      <c r="O25" s="22">
        <v>20.44592018443693</v>
      </c>
      <c r="P25" s="21">
        <v>705.2525289015889</v>
      </c>
      <c r="Q25" s="22">
        <v>1.6229370929824745</v>
      </c>
      <c r="R25" s="21">
        <v>812.26190077</v>
      </c>
      <c r="S25" s="20">
        <v>1.8691885728211715</v>
      </c>
      <c r="T25" s="23">
        <v>42646.17065962</v>
      </c>
      <c r="U25" s="21">
        <v>33054.90121769776</v>
      </c>
      <c r="V25" s="22">
        <v>77.50965844395535</v>
      </c>
      <c r="W25" s="21">
        <v>8885.78270042582</v>
      </c>
      <c r="X25" s="22">
        <v>20.836062331006477</v>
      </c>
      <c r="Y25" s="21">
        <v>705.4718745429119</v>
      </c>
      <c r="Z25" s="22">
        <v>1.6542443638694522</v>
      </c>
      <c r="AA25" s="21">
        <v>0.014866953503976802</v>
      </c>
      <c r="AB25" s="20">
        <v>3.4861168714624455E-05</v>
      </c>
      <c r="AC25" s="23">
        <v>42644.406680520005</v>
      </c>
      <c r="AD25" s="21">
        <v>33053.74971875653</v>
      </c>
      <c r="AE25" s="22">
        <v>77.51016438424388</v>
      </c>
      <c r="AF25" s="21">
        <v>8885.386500633465</v>
      </c>
      <c r="AG25" s="22">
        <v>20.835995133430515</v>
      </c>
      <c r="AH25" s="21">
        <v>705.2556281899999</v>
      </c>
      <c r="AI25" s="22">
        <v>1.6538056994756154</v>
      </c>
      <c r="AJ25" s="21">
        <v>0.014832939999999966</v>
      </c>
      <c r="AK25" s="20">
        <v>3.4782849978718696E-05</v>
      </c>
    </row>
    <row r="26" spans="1:37" ht="29.25" customHeight="1">
      <c r="A26" s="24" t="s">
        <v>171</v>
      </c>
      <c r="B26" s="23">
        <v>431.331024</v>
      </c>
      <c r="C26" s="21">
        <v>160.63485958806973</v>
      </c>
      <c r="D26" s="22">
        <v>37.24166606389753</v>
      </c>
      <c r="E26" s="21">
        <v>261.5715776405319</v>
      </c>
      <c r="F26" s="22">
        <v>60.64288518243286</v>
      </c>
      <c r="G26" s="21">
        <v>5.733143162375412</v>
      </c>
      <c r="H26" s="22">
        <v>1.3291747737522845</v>
      </c>
      <c r="I26" s="21">
        <v>3.3914436090228492</v>
      </c>
      <c r="J26" s="20">
        <v>0.7862739799173011</v>
      </c>
      <c r="K26" s="23">
        <v>431.331024</v>
      </c>
      <c r="L26" s="21">
        <v>160.62369872912956</v>
      </c>
      <c r="M26" s="22">
        <v>37.239078524787395</v>
      </c>
      <c r="N26" s="21">
        <v>261.564015505042</v>
      </c>
      <c r="O26" s="22">
        <v>60.64113197316453</v>
      </c>
      <c r="P26" s="21">
        <v>5.732884388351445</v>
      </c>
      <c r="Q26" s="22">
        <v>1.3291147794533427</v>
      </c>
      <c r="R26" s="21">
        <v>3.4104253774769977</v>
      </c>
      <c r="S26" s="20">
        <v>0.7906747225947275</v>
      </c>
      <c r="T26" s="23">
        <v>430.17534715000005</v>
      </c>
      <c r="U26" s="21">
        <v>160.674232710547</v>
      </c>
      <c r="V26" s="22">
        <v>37.35086954076907</v>
      </c>
      <c r="W26" s="21">
        <v>261.5960205958395</v>
      </c>
      <c r="X26" s="22">
        <v>60.81148590428689</v>
      </c>
      <c r="Y26" s="21">
        <v>5.733457459829023</v>
      </c>
      <c r="Z26" s="22">
        <v>1.3328186977274163</v>
      </c>
      <c r="AA26" s="21">
        <v>2.1716363837844135</v>
      </c>
      <c r="AB26" s="20">
        <v>0.5048258572165862</v>
      </c>
      <c r="AC26" s="23">
        <v>430.1623286</v>
      </c>
      <c r="AD26" s="21">
        <v>160.66228857555026</v>
      </c>
      <c r="AE26" s="22">
        <v>37.34922328006717</v>
      </c>
      <c r="AF26" s="21">
        <v>261.58974441444974</v>
      </c>
      <c r="AG26" s="22">
        <v>60.8118672934043</v>
      </c>
      <c r="AH26" s="21">
        <v>5.733168000000001</v>
      </c>
      <c r="AI26" s="22">
        <v>1.332791743679435</v>
      </c>
      <c r="AJ26" s="21">
        <v>2.17712761</v>
      </c>
      <c r="AK26" s="20">
        <v>0.506117682849088</v>
      </c>
    </row>
    <row r="27" spans="1:37" ht="29.25" customHeight="1">
      <c r="A27" s="24" t="s">
        <v>45</v>
      </c>
      <c r="B27" s="23">
        <v>14.373676</v>
      </c>
      <c r="C27" s="21">
        <v>8.17692315172842</v>
      </c>
      <c r="D27" s="22">
        <v>56.888183313220786</v>
      </c>
      <c r="E27" s="21">
        <v>5.493885273936878</v>
      </c>
      <c r="F27" s="22">
        <v>38.22185273924971</v>
      </c>
      <c r="G27" s="21">
        <v>0.13739095433470305</v>
      </c>
      <c r="H27" s="22">
        <v>0.9558511986405082</v>
      </c>
      <c r="I27" s="21">
        <v>0.56547662</v>
      </c>
      <c r="J27" s="20">
        <v>3.9341127488890106</v>
      </c>
      <c r="K27" s="23">
        <v>14.373676</v>
      </c>
      <c r="L27" s="21">
        <v>8.17692315172842</v>
      </c>
      <c r="M27" s="22">
        <v>56.888183313220786</v>
      </c>
      <c r="N27" s="21">
        <v>5.493885273936878</v>
      </c>
      <c r="O27" s="22">
        <v>38.22185273924971</v>
      </c>
      <c r="P27" s="21">
        <v>0.13739095433470305</v>
      </c>
      <c r="Q27" s="22">
        <v>0.9558511986405082</v>
      </c>
      <c r="R27" s="21">
        <v>0.56547662</v>
      </c>
      <c r="S27" s="20">
        <v>3.9341127488890106</v>
      </c>
      <c r="T27" s="23">
        <v>13.87747971</v>
      </c>
      <c r="U27" s="21">
        <v>8.220377571244592</v>
      </c>
      <c r="V27" s="22">
        <v>59.23537805874833</v>
      </c>
      <c r="W27" s="21">
        <v>5.513594798755409</v>
      </c>
      <c r="X27" s="22">
        <v>39.73051961864773</v>
      </c>
      <c r="Y27" s="21">
        <v>0.13755169000000003</v>
      </c>
      <c r="Z27" s="22">
        <v>0.9911863888432234</v>
      </c>
      <c r="AA27" s="21">
        <v>0.0059556499999999955</v>
      </c>
      <c r="AB27" s="20">
        <v>0.042915933760713065</v>
      </c>
      <c r="AC27" s="23">
        <v>13.877479709999998</v>
      </c>
      <c r="AD27" s="21">
        <v>8.22037757124459</v>
      </c>
      <c r="AE27" s="22">
        <v>59.23537805874833</v>
      </c>
      <c r="AF27" s="21">
        <v>5.513594798755408</v>
      </c>
      <c r="AG27" s="22">
        <v>39.73051961864773</v>
      </c>
      <c r="AH27" s="21">
        <v>0.13755169</v>
      </c>
      <c r="AI27" s="22">
        <v>0.9911863888432234</v>
      </c>
      <c r="AJ27" s="21">
        <v>0.005955649999999994</v>
      </c>
      <c r="AK27" s="20">
        <v>0.04291593376071306</v>
      </c>
    </row>
    <row r="28" spans="1:37" ht="29.25" customHeight="1">
      <c r="A28" s="24" t="s">
        <v>119</v>
      </c>
      <c r="B28" s="23">
        <v>4.899986</v>
      </c>
      <c r="C28" s="21">
        <v>3.1602043337905656</v>
      </c>
      <c r="D28" s="22">
        <v>64.49415026472658</v>
      </c>
      <c r="E28" s="21">
        <v>1.251900986209434</v>
      </c>
      <c r="F28" s="22">
        <v>25.54907271591049</v>
      </c>
      <c r="G28" s="21">
        <v>0.030844430000000003</v>
      </c>
      <c r="H28" s="22">
        <v>0.6294799617794827</v>
      </c>
      <c r="I28" s="21">
        <v>0.4570362499999999</v>
      </c>
      <c r="J28" s="20">
        <v>9.327297057583428</v>
      </c>
      <c r="K28" s="23">
        <v>4.899986</v>
      </c>
      <c r="L28" s="21">
        <v>3.1602043337905656</v>
      </c>
      <c r="M28" s="22">
        <v>64.49415026472658</v>
      </c>
      <c r="N28" s="21">
        <v>1.251900986209434</v>
      </c>
      <c r="O28" s="22">
        <v>25.54907271591049</v>
      </c>
      <c r="P28" s="21">
        <v>0.030844430000000003</v>
      </c>
      <c r="Q28" s="22">
        <v>0.6294799617794827</v>
      </c>
      <c r="R28" s="21">
        <v>0.4570362499999999</v>
      </c>
      <c r="S28" s="20">
        <v>9.327297057583428</v>
      </c>
      <c r="T28" s="23">
        <v>4.45547736</v>
      </c>
      <c r="U28" s="21">
        <v>3.1602043337905656</v>
      </c>
      <c r="V28" s="22">
        <v>70.9285241164499</v>
      </c>
      <c r="W28" s="21">
        <v>1.251900986209434</v>
      </c>
      <c r="X28" s="22">
        <v>28.09802149257098</v>
      </c>
      <c r="Y28" s="21">
        <v>0.030844430000000003</v>
      </c>
      <c r="Z28" s="22">
        <v>0.6922811521143046</v>
      </c>
      <c r="AA28" s="21">
        <v>0.012527610000000003</v>
      </c>
      <c r="AB28" s="20">
        <v>0.28117323886480267</v>
      </c>
      <c r="AC28" s="23">
        <v>4.45547736</v>
      </c>
      <c r="AD28" s="21">
        <v>3.160204333790565</v>
      </c>
      <c r="AE28" s="22">
        <v>70.92852411644989</v>
      </c>
      <c r="AF28" s="21">
        <v>1.251900986209434</v>
      </c>
      <c r="AG28" s="22">
        <v>28.09802149257098</v>
      </c>
      <c r="AH28" s="21">
        <v>0.03084443</v>
      </c>
      <c r="AI28" s="22">
        <v>0.6922811521143045</v>
      </c>
      <c r="AJ28" s="21">
        <v>0.01252761</v>
      </c>
      <c r="AK28" s="20">
        <v>0.2811732388648026</v>
      </c>
    </row>
    <row r="29" spans="1:37" ht="29.25" customHeight="1">
      <c r="A29" s="24" t="s">
        <v>106</v>
      </c>
      <c r="B29" s="23">
        <v>295.12989</v>
      </c>
      <c r="C29" s="21">
        <v>152.81698882455163</v>
      </c>
      <c r="D29" s="22">
        <v>51.77957028498592</v>
      </c>
      <c r="E29" s="21">
        <v>93.36850520915209</v>
      </c>
      <c r="F29" s="22">
        <v>31.636411076205157</v>
      </c>
      <c r="G29" s="21">
        <v>29.260528374776644</v>
      </c>
      <c r="H29" s="22">
        <v>9.9144577917122</v>
      </c>
      <c r="I29" s="21">
        <v>19.68386759151961</v>
      </c>
      <c r="J29" s="20">
        <v>6.669560847096719</v>
      </c>
      <c r="K29" s="23">
        <v>295.13207531</v>
      </c>
      <c r="L29" s="21">
        <v>152.8123887622585</v>
      </c>
      <c r="M29" s="22">
        <v>51.77762823703519</v>
      </c>
      <c r="N29" s="21">
        <v>93.36565718051564</v>
      </c>
      <c r="O29" s="22">
        <v>31.63521182251928</v>
      </c>
      <c r="P29" s="21">
        <v>29.260330181322743</v>
      </c>
      <c r="Q29" s="22">
        <v>9.914317225800808</v>
      </c>
      <c r="R29" s="21">
        <v>19.693699185903128</v>
      </c>
      <c r="S29" s="20">
        <v>6.672842714644728</v>
      </c>
      <c r="T29" s="23">
        <v>275.79031750999997</v>
      </c>
      <c r="U29" s="21">
        <v>153.01388134718252</v>
      </c>
      <c r="V29" s="22">
        <v>55.481962792850524</v>
      </c>
      <c r="W29" s="21">
        <v>93.47146621374712</v>
      </c>
      <c r="X29" s="22">
        <v>33.89222183638043</v>
      </c>
      <c r="Y29" s="21">
        <v>29.2640552034539</v>
      </c>
      <c r="Z29" s="22">
        <v>10.610979916795957</v>
      </c>
      <c r="AA29" s="21">
        <v>0.04091474561648355</v>
      </c>
      <c r="AB29" s="20">
        <v>0.014835453973107671</v>
      </c>
      <c r="AC29" s="23">
        <v>275.78425836</v>
      </c>
      <c r="AD29" s="21">
        <v>153.00928128488934</v>
      </c>
      <c r="AE29" s="22">
        <v>55.48151377268093</v>
      </c>
      <c r="AF29" s="21">
        <v>93.46861818511069</v>
      </c>
      <c r="AG29" s="22">
        <v>33.89193376769885</v>
      </c>
      <c r="AH29" s="21">
        <v>29.26385701</v>
      </c>
      <c r="AI29" s="22">
        <v>10.611141181161939</v>
      </c>
      <c r="AJ29" s="21">
        <v>0.042501880000001394</v>
      </c>
      <c r="AK29" s="20">
        <v>0.015411278458294306</v>
      </c>
    </row>
    <row r="30" spans="1:37" ht="29.25" customHeight="1">
      <c r="A30" s="24" t="s">
        <v>114</v>
      </c>
      <c r="B30" s="23">
        <v>25.583907</v>
      </c>
      <c r="C30" s="21">
        <v>16.226791035195966</v>
      </c>
      <c r="D30" s="22">
        <v>63.42577400393132</v>
      </c>
      <c r="E30" s="21">
        <v>7.4675854750118935</v>
      </c>
      <c r="F30" s="22">
        <v>29.188604676415896</v>
      </c>
      <c r="G30" s="21">
        <v>0.5096082097921398</v>
      </c>
      <c r="H30" s="22">
        <v>1.9919092490139987</v>
      </c>
      <c r="I30" s="21">
        <v>1.3799222799999997</v>
      </c>
      <c r="J30" s="20">
        <v>5.39371207063878</v>
      </c>
      <c r="K30" s="23">
        <v>25.583907</v>
      </c>
      <c r="L30" s="21">
        <v>16.202084806930387</v>
      </c>
      <c r="M30" s="22">
        <v>63.32920459306855</v>
      </c>
      <c r="N30" s="21">
        <v>7.456127573069613</v>
      </c>
      <c r="O30" s="22">
        <v>29.143819093266764</v>
      </c>
      <c r="P30" s="21">
        <v>0.50868234</v>
      </c>
      <c r="Q30" s="22">
        <v>1.9882902951453034</v>
      </c>
      <c r="R30" s="21">
        <v>1.4170122799999998</v>
      </c>
      <c r="S30" s="20">
        <v>5.538686018519376</v>
      </c>
      <c r="T30" s="23">
        <v>24.210239870000002</v>
      </c>
      <c r="U30" s="21">
        <v>16.226791035195962</v>
      </c>
      <c r="V30" s="22">
        <v>67.02449509929602</v>
      </c>
      <c r="W30" s="21">
        <v>7.4675854750118935</v>
      </c>
      <c r="X30" s="22">
        <v>30.844739726289593</v>
      </c>
      <c r="Y30" s="21">
        <v>0.5096082097921398</v>
      </c>
      <c r="Z30" s="22">
        <v>2.104928379597008</v>
      </c>
      <c r="AA30" s="21">
        <v>0.006255149999999999</v>
      </c>
      <c r="AB30" s="20">
        <v>0.02583679481734932</v>
      </c>
      <c r="AC30" s="23">
        <v>24.17314987</v>
      </c>
      <c r="AD30" s="21">
        <v>16.20208480693039</v>
      </c>
      <c r="AE30" s="22">
        <v>67.0251286822903</v>
      </c>
      <c r="AF30" s="21">
        <v>7.456127573069613</v>
      </c>
      <c r="AG30" s="22">
        <v>30.844666967969335</v>
      </c>
      <c r="AH30" s="21">
        <v>0.50868234</v>
      </c>
      <c r="AI30" s="22">
        <v>2.104327912314391</v>
      </c>
      <c r="AJ30" s="21">
        <v>0.00625515</v>
      </c>
      <c r="AK30" s="20">
        <v>0.02587643742598449</v>
      </c>
    </row>
    <row r="31" spans="1:37" ht="29.25" customHeight="1">
      <c r="A31" s="24" t="s">
        <v>52</v>
      </c>
      <c r="B31" s="23">
        <v>2821.0840309999994</v>
      </c>
      <c r="C31" s="21">
        <v>269.1412384936528</v>
      </c>
      <c r="D31" s="22">
        <v>9.540348161775578</v>
      </c>
      <c r="E31" s="21">
        <v>2274.396109600033</v>
      </c>
      <c r="F31" s="22">
        <v>80.62135280648907</v>
      </c>
      <c r="G31" s="21">
        <v>98.33140794041911</v>
      </c>
      <c r="H31" s="22">
        <v>3.485589470568278</v>
      </c>
      <c r="I31" s="21">
        <v>179.21527496589496</v>
      </c>
      <c r="J31" s="20">
        <v>6.352709561167091</v>
      </c>
      <c r="K31" s="23">
        <v>2825.097852</v>
      </c>
      <c r="L31" s="21">
        <v>269.0161478069212</v>
      </c>
      <c r="M31" s="22">
        <v>9.522365663068056</v>
      </c>
      <c r="N31" s="21">
        <v>2270.5242742730784</v>
      </c>
      <c r="O31" s="22">
        <v>80.3697568445526</v>
      </c>
      <c r="P31" s="21">
        <v>98.32996196</v>
      </c>
      <c r="Q31" s="22">
        <v>3.480586057944446</v>
      </c>
      <c r="R31" s="21">
        <v>187.22746795999998</v>
      </c>
      <c r="S31" s="20">
        <v>6.627291434434887</v>
      </c>
      <c r="T31" s="23">
        <v>2758.006964629999</v>
      </c>
      <c r="U31" s="21">
        <v>269.1412384936528</v>
      </c>
      <c r="V31" s="22">
        <v>9.758540929926895</v>
      </c>
      <c r="W31" s="21">
        <v>2274.396109600033</v>
      </c>
      <c r="X31" s="22">
        <v>82.46520544610573</v>
      </c>
      <c r="Y31" s="21">
        <v>98.33140794041911</v>
      </c>
      <c r="Z31" s="22">
        <v>3.5653067306017765</v>
      </c>
      <c r="AA31" s="21">
        <v>116.138208595895</v>
      </c>
      <c r="AB31" s="20">
        <v>4.210946893365643</v>
      </c>
      <c r="AC31" s="23">
        <v>2754.2847796</v>
      </c>
      <c r="AD31" s="21">
        <v>269.0161478069212</v>
      </c>
      <c r="AE31" s="22">
        <v>9.76718710423219</v>
      </c>
      <c r="AF31" s="21">
        <v>2270.5242742730784</v>
      </c>
      <c r="AG31" s="22">
        <v>82.43607527769234</v>
      </c>
      <c r="AH31" s="21">
        <v>98.32996196</v>
      </c>
      <c r="AI31" s="22">
        <v>3.5700724445160787</v>
      </c>
      <c r="AJ31" s="21">
        <v>116.41439555999995</v>
      </c>
      <c r="AK31" s="20">
        <v>4.226665173559381</v>
      </c>
    </row>
    <row r="32" spans="1:37" ht="29.25" customHeight="1">
      <c r="A32" s="24" t="s">
        <v>306</v>
      </c>
      <c r="B32" s="23">
        <v>2.46059</v>
      </c>
      <c r="C32" s="21">
        <v>1.257263210189671</v>
      </c>
      <c r="D32" s="22">
        <v>51.09600584370704</v>
      </c>
      <c r="E32" s="21">
        <v>0.992766631319894</v>
      </c>
      <c r="F32" s="22">
        <v>40.346690481546865</v>
      </c>
      <c r="G32" s="21">
        <v>0.21055847849043555</v>
      </c>
      <c r="H32" s="22">
        <v>8.557235398438404</v>
      </c>
      <c r="I32" s="21">
        <v>1.6800000000000002E-06</v>
      </c>
      <c r="J32" s="20">
        <v>6.827630771481638E-05</v>
      </c>
      <c r="K32" s="23">
        <v>2.466076</v>
      </c>
      <c r="L32" s="21">
        <v>1.2600663059473078</v>
      </c>
      <c r="M32" s="22">
        <v>51.09600458166366</v>
      </c>
      <c r="N32" s="21">
        <v>0.9949800601733497</v>
      </c>
      <c r="O32" s="22">
        <v>40.346690863272244</v>
      </c>
      <c r="P32" s="21">
        <v>0.21102795387934287</v>
      </c>
      <c r="Q32" s="22">
        <v>8.557236430642966</v>
      </c>
      <c r="R32" s="21">
        <v>1.6800000000000002E-06</v>
      </c>
      <c r="S32" s="20">
        <v>6.812442114517153E-05</v>
      </c>
      <c r="T32" s="23">
        <v>2.4605888600000005</v>
      </c>
      <c r="U32" s="21">
        <v>1.2572634862245442</v>
      </c>
      <c r="V32" s="22">
        <v>51.09604073492163</v>
      </c>
      <c r="W32" s="21">
        <v>0.9927668491643635</v>
      </c>
      <c r="X32" s="22">
        <v>40.34671802766608</v>
      </c>
      <c r="Y32" s="21">
        <v>0.21055852461109276</v>
      </c>
      <c r="Z32" s="22">
        <v>8.55724123741228</v>
      </c>
      <c r="AA32" s="21">
        <v>0</v>
      </c>
      <c r="AB32" s="20">
        <v>0</v>
      </c>
      <c r="AC32" s="23">
        <v>2.4660748599999995</v>
      </c>
      <c r="AD32" s="21">
        <v>1.2600665819821806</v>
      </c>
      <c r="AE32" s="22">
        <v>51.096039395259105</v>
      </c>
      <c r="AF32" s="21">
        <v>0.994980278017819</v>
      </c>
      <c r="AG32" s="22">
        <v>40.34671834811289</v>
      </c>
      <c r="AH32" s="21">
        <v>0.211028</v>
      </c>
      <c r="AI32" s="22">
        <v>8.55724225662801</v>
      </c>
      <c r="AJ32" s="21">
        <v>0</v>
      </c>
      <c r="AK32" s="20">
        <v>0</v>
      </c>
    </row>
    <row r="33" spans="1:37" ht="29.25" customHeight="1">
      <c r="A33" s="24" t="s">
        <v>31</v>
      </c>
      <c r="B33" s="23">
        <v>628.25331</v>
      </c>
      <c r="C33" s="21">
        <v>261.91746488558874</v>
      </c>
      <c r="D33" s="22">
        <v>41.6897867017348</v>
      </c>
      <c r="E33" s="21">
        <v>292.70036226341455</v>
      </c>
      <c r="F33" s="22">
        <v>46.58954558686122</v>
      </c>
      <c r="G33" s="21">
        <v>18.78681556484829</v>
      </c>
      <c r="H33" s="22">
        <v>2.9903249638029425</v>
      </c>
      <c r="I33" s="21">
        <v>54.84866728614823</v>
      </c>
      <c r="J33" s="20">
        <v>8.730342747601</v>
      </c>
      <c r="K33" s="23">
        <v>631.885234</v>
      </c>
      <c r="L33" s="21">
        <v>263.39877882212124</v>
      </c>
      <c r="M33" s="22">
        <v>41.684591544375486</v>
      </c>
      <c r="N33" s="21">
        <v>293.86859822145885</v>
      </c>
      <c r="O33" s="22">
        <v>46.50664114449917</v>
      </c>
      <c r="P33" s="21">
        <v>20.006668651872097</v>
      </c>
      <c r="Q33" s="22">
        <v>3.1661870819839564</v>
      </c>
      <c r="R33" s="21">
        <v>54.61118830454777</v>
      </c>
      <c r="S33" s="20">
        <v>8.642580229141384</v>
      </c>
      <c r="T33" s="23">
        <v>581.2215102399999</v>
      </c>
      <c r="U33" s="21">
        <v>263.4876320217095</v>
      </c>
      <c r="V33" s="22">
        <v>45.333427510779714</v>
      </c>
      <c r="W33" s="21">
        <v>294.76616845987564</v>
      </c>
      <c r="X33" s="22">
        <v>50.714944864679865</v>
      </c>
      <c r="Y33" s="21">
        <v>18.82122087297619</v>
      </c>
      <c r="Z33" s="22">
        <v>3.238218225131494</v>
      </c>
      <c r="AA33" s="21">
        <v>4.146488885438748</v>
      </c>
      <c r="AB33" s="20">
        <v>0.7134093994089389</v>
      </c>
      <c r="AC33" s="23">
        <v>585.1076648299997</v>
      </c>
      <c r="AD33" s="21">
        <v>264.96870282552607</v>
      </c>
      <c r="AE33" s="22">
        <v>45.285460907867524</v>
      </c>
      <c r="AF33" s="21">
        <v>295.93319979447386</v>
      </c>
      <c r="AG33" s="22">
        <v>50.577563341347755</v>
      </c>
      <c r="AH33" s="21">
        <v>20.041073960000002</v>
      </c>
      <c r="AI33" s="22">
        <v>3.4251942274286975</v>
      </c>
      <c r="AJ33" s="21">
        <v>4.16468825</v>
      </c>
      <c r="AK33" s="20">
        <v>0.7117815233560529</v>
      </c>
    </row>
    <row r="34" spans="1:37" ht="29.25" customHeight="1" thickBot="1">
      <c r="A34" s="19" t="s">
        <v>334</v>
      </c>
      <c r="B34" s="18">
        <v>82814.80687366001</v>
      </c>
      <c r="C34" s="16">
        <v>38939.225565497625</v>
      </c>
      <c r="D34" s="17">
        <v>47.01964181949037</v>
      </c>
      <c r="E34" s="16">
        <v>39405.915019007705</v>
      </c>
      <c r="F34" s="17">
        <v>47.58317565012774</v>
      </c>
      <c r="G34" s="16">
        <v>1978.5959427165396</v>
      </c>
      <c r="H34" s="17">
        <v>2.389181376387234</v>
      </c>
      <c r="I34" s="16">
        <v>2491.070346438124</v>
      </c>
      <c r="J34" s="15">
        <v>3.0080011539946385</v>
      </c>
      <c r="K34" s="18">
        <v>83009.78361841</v>
      </c>
      <c r="L34" s="16">
        <v>38939.58091562126</v>
      </c>
      <c r="M34" s="17">
        <v>46.909628260957426</v>
      </c>
      <c r="N34" s="16">
        <v>39393.59949398148</v>
      </c>
      <c r="O34" s="17">
        <v>47.456574125130864</v>
      </c>
      <c r="P34" s="16">
        <v>2093.989349517892</v>
      </c>
      <c r="Q34" s="17">
        <v>2.5225813852784036</v>
      </c>
      <c r="R34" s="16">
        <v>2582.6138592893567</v>
      </c>
      <c r="S34" s="15">
        <v>3.111216228633298</v>
      </c>
      <c r="T34" s="18">
        <v>81171.93232733001</v>
      </c>
      <c r="U34" s="16">
        <v>38956.3126903718</v>
      </c>
      <c r="V34" s="17">
        <v>47.992343625969696</v>
      </c>
      <c r="W34" s="16">
        <v>39442.23759765455</v>
      </c>
      <c r="X34" s="17">
        <v>48.59098024006832</v>
      </c>
      <c r="Y34" s="16">
        <v>1980.1264029618565</v>
      </c>
      <c r="Z34" s="17">
        <v>2.439422527206688</v>
      </c>
      <c r="AA34" s="16">
        <v>793.255636341785</v>
      </c>
      <c r="AB34" s="15">
        <v>0.9772536067552767</v>
      </c>
      <c r="AC34" s="18">
        <v>81280.36948511002</v>
      </c>
      <c r="AD34" s="16">
        <v>38956.596336070186</v>
      </c>
      <c r="AE34" s="17">
        <v>47.92866541189476</v>
      </c>
      <c r="AF34" s="16">
        <v>39427.17545729981</v>
      </c>
      <c r="AG34" s="17">
        <v>48.50762331305911</v>
      </c>
      <c r="AH34" s="16">
        <v>2095.2900352600004</v>
      </c>
      <c r="AI34" s="17">
        <v>2.5778549587472566</v>
      </c>
      <c r="AJ34" s="16">
        <v>801.3076564800002</v>
      </c>
      <c r="AK34" s="15">
        <v>0.9858563162988501</v>
      </c>
    </row>
    <row r="36" ht="12.75">
      <c r="A36" s="83" t="s">
        <v>369</v>
      </c>
    </row>
    <row r="37" ht="12.75">
      <c r="A37" s="84" t="s">
        <v>370</v>
      </c>
    </row>
    <row r="38" ht="15">
      <c r="A38" s="13"/>
    </row>
    <row r="40" s="14" customFormat="1" ht="12.75"/>
    <row r="41" spans="3:30" ht="15">
      <c r="C41" s="13"/>
      <c r="D41" s="13"/>
      <c r="E41" s="13"/>
      <c r="F41" s="13"/>
      <c r="G41" s="13"/>
      <c r="H41" s="13"/>
      <c r="I41" s="13"/>
      <c r="J41" s="13"/>
      <c r="K41" s="13"/>
      <c r="L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3:30" ht="15">
      <c r="C42" s="13"/>
      <c r="D42" s="13"/>
      <c r="E42" s="13"/>
      <c r="F42" s="13"/>
      <c r="G42" s="13"/>
      <c r="H42" s="13"/>
      <c r="I42" s="13"/>
      <c r="J42" s="13"/>
      <c r="K42" s="13"/>
      <c r="L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3:30" ht="15">
      <c r="C43" s="13"/>
      <c r="D43" s="13"/>
      <c r="E43" s="13"/>
      <c r="F43" s="13"/>
      <c r="G43" s="13"/>
      <c r="H43" s="13"/>
      <c r="I43" s="13"/>
      <c r="J43" s="13"/>
      <c r="K43" s="13"/>
      <c r="L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3:30" ht="15">
      <c r="C44" s="13"/>
      <c r="D44" s="13"/>
      <c r="E44" s="13"/>
      <c r="F44" s="13"/>
      <c r="G44" s="13"/>
      <c r="H44" s="13"/>
      <c r="I44" s="13"/>
      <c r="J44" s="13"/>
      <c r="K44" s="13"/>
      <c r="L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3:30" ht="15">
      <c r="C45" s="13"/>
      <c r="D45" s="13"/>
      <c r="E45" s="13"/>
      <c r="F45" s="13"/>
      <c r="G45" s="13"/>
      <c r="H45" s="13"/>
      <c r="I45" s="13"/>
      <c r="J45" s="13"/>
      <c r="K45" s="13"/>
      <c r="L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3:30" ht="15">
      <c r="C46" s="13"/>
      <c r="D46" s="13"/>
      <c r="E46" s="13"/>
      <c r="F46" s="13"/>
      <c r="G46" s="13"/>
      <c r="H46" s="13"/>
      <c r="I46" s="13"/>
      <c r="J46" s="13"/>
      <c r="K46" s="13"/>
      <c r="L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3:30" ht="15">
      <c r="C47" s="13"/>
      <c r="D47" s="13"/>
      <c r="E47" s="13"/>
      <c r="F47" s="13"/>
      <c r="G47" s="13"/>
      <c r="H47" s="13"/>
      <c r="I47" s="13"/>
      <c r="J47" s="13"/>
      <c r="K47" s="13"/>
      <c r="L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3:30" ht="15">
      <c r="C48" s="13"/>
      <c r="D48" s="13"/>
      <c r="E48" s="13"/>
      <c r="F48" s="13"/>
      <c r="G48" s="13"/>
      <c r="H48" s="13"/>
      <c r="I48" s="13"/>
      <c r="J48" s="13"/>
      <c r="K48" s="13"/>
      <c r="L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3:30" ht="15">
      <c r="C49" s="13"/>
      <c r="D49" s="13"/>
      <c r="E49" s="13"/>
      <c r="F49" s="13"/>
      <c r="G49" s="13"/>
      <c r="H49" s="13"/>
      <c r="I49" s="13"/>
      <c r="J49" s="13"/>
      <c r="K49" s="13"/>
      <c r="L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3:30" ht="15">
      <c r="C50" s="13"/>
      <c r="D50" s="13"/>
      <c r="E50" s="13"/>
      <c r="F50" s="13"/>
      <c r="G50" s="13"/>
      <c r="H50" s="13"/>
      <c r="I50" s="13"/>
      <c r="J50" s="13"/>
      <c r="K50" s="13"/>
      <c r="L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3:30" ht="15">
      <c r="C51" s="13"/>
      <c r="D51" s="13"/>
      <c r="E51" s="13"/>
      <c r="F51" s="13"/>
      <c r="G51" s="13"/>
      <c r="H51" s="13"/>
      <c r="I51" s="13"/>
      <c r="J51" s="13"/>
      <c r="K51" s="13"/>
      <c r="L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3:30" ht="15">
      <c r="C52" s="13"/>
      <c r="D52" s="13"/>
      <c r="E52" s="13"/>
      <c r="F52" s="13"/>
      <c r="G52" s="13"/>
      <c r="H52" s="13"/>
      <c r="I52" s="13"/>
      <c r="J52" s="13"/>
      <c r="K52" s="13"/>
      <c r="L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3:30" ht="15">
      <c r="C53" s="13"/>
      <c r="D53" s="13"/>
      <c r="E53" s="13"/>
      <c r="F53" s="13"/>
      <c r="G53" s="13"/>
      <c r="H53" s="13"/>
      <c r="I53" s="13"/>
      <c r="J53" s="13"/>
      <c r="K53" s="13"/>
      <c r="L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3:30" ht="15">
      <c r="C54" s="13"/>
      <c r="D54" s="13"/>
      <c r="E54" s="13"/>
      <c r="F54" s="13"/>
      <c r="G54" s="13"/>
      <c r="H54" s="13"/>
      <c r="I54" s="13"/>
      <c r="J54" s="13"/>
      <c r="K54" s="13"/>
      <c r="L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7" spans="3:21" ht="15">
      <c r="C57" s="13"/>
      <c r="U57" s="13"/>
    </row>
  </sheetData>
  <sheetProtection/>
  <mergeCells count="25">
    <mergeCell ref="L3:M3"/>
    <mergeCell ref="N3:O3"/>
    <mergeCell ref="P3:Q3"/>
    <mergeCell ref="R3:S3"/>
    <mergeCell ref="A2:A4"/>
    <mergeCell ref="B2:J2"/>
    <mergeCell ref="K2:S2"/>
    <mergeCell ref="B3:B4"/>
    <mergeCell ref="C3:D3"/>
    <mergeCell ref="E3:F3"/>
    <mergeCell ref="G3:H3"/>
    <mergeCell ref="I3:J3"/>
    <mergeCell ref="K3:K4"/>
    <mergeCell ref="AD3:AE3"/>
    <mergeCell ref="AF3:AG3"/>
    <mergeCell ref="AH3:AI3"/>
    <mergeCell ref="AJ3:AK3"/>
    <mergeCell ref="T2:AB2"/>
    <mergeCell ref="AC2:AK2"/>
    <mergeCell ref="T3:T4"/>
    <mergeCell ref="U3:V3"/>
    <mergeCell ref="W3:X3"/>
    <mergeCell ref="Y3:Z3"/>
    <mergeCell ref="AA3:AB3"/>
    <mergeCell ref="AC3:A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3"/>
  <sheetViews>
    <sheetView zoomScalePageLayoutView="0" workbookViewId="0" topLeftCell="A28">
      <selection activeCell="B176" sqref="B176"/>
    </sheetView>
  </sheetViews>
  <sheetFormatPr defaultColWidth="9.140625" defaultRowHeight="15"/>
  <cols>
    <col min="1" max="1" width="3.140625" style="39" customWidth="1"/>
    <col min="2" max="2" width="114.8515625" style="39" customWidth="1"/>
    <col min="3" max="4" width="14.421875" style="39" customWidth="1"/>
    <col min="5" max="5" width="9.7109375" style="40" customWidth="1"/>
    <col min="6" max="6" width="14.421875" style="39" customWidth="1"/>
    <col min="7" max="7" width="9.8515625" style="40" customWidth="1"/>
    <col min="8" max="8" width="14.421875" style="39" customWidth="1"/>
    <col min="9" max="9" width="9.57421875" style="40" customWidth="1"/>
    <col min="10" max="10" width="14.421875" style="39" customWidth="1"/>
    <col min="11" max="11" width="9.7109375" style="40" customWidth="1"/>
    <col min="12" max="13" width="14.421875" style="39" customWidth="1"/>
    <col min="14" max="14" width="9.7109375" style="39" customWidth="1"/>
    <col min="15" max="15" width="14.421875" style="39" customWidth="1"/>
    <col min="16" max="16" width="9.7109375" style="39" customWidth="1"/>
    <col min="17" max="17" width="14.421875" style="39" customWidth="1"/>
    <col min="18" max="18" width="9.7109375" style="39" customWidth="1"/>
    <col min="19" max="19" width="14.421875" style="39" customWidth="1"/>
    <col min="20" max="20" width="9.7109375" style="39" customWidth="1"/>
    <col min="21" max="22" width="14.421875" style="39" customWidth="1"/>
    <col min="23" max="23" width="9.7109375" style="39" customWidth="1"/>
    <col min="24" max="24" width="14.421875" style="39" customWidth="1"/>
    <col min="25" max="25" width="9.7109375" style="39" customWidth="1"/>
    <col min="26" max="26" width="14.421875" style="39" customWidth="1"/>
    <col min="27" max="27" width="9.7109375" style="39" customWidth="1"/>
    <col min="28" max="28" width="14.421875" style="39" customWidth="1"/>
    <col min="29" max="29" width="9.7109375" style="39" customWidth="1"/>
    <col min="30" max="31" width="14.421875" style="39" customWidth="1"/>
    <col min="32" max="32" width="9.7109375" style="39" customWidth="1"/>
    <col min="33" max="33" width="14.421875" style="39" customWidth="1"/>
    <col min="34" max="34" width="9.7109375" style="39" customWidth="1"/>
    <col min="35" max="35" width="14.421875" style="39" customWidth="1"/>
    <col min="36" max="36" width="9.7109375" style="39" customWidth="1"/>
    <col min="37" max="37" width="14.421875" style="39" customWidth="1"/>
    <col min="38" max="38" width="9.7109375" style="39" customWidth="1"/>
    <col min="39" max="39" width="15.7109375" style="39" bestFit="1" customWidth="1"/>
    <col min="40" max="16384" width="9.140625" style="39" customWidth="1"/>
  </cols>
  <sheetData>
    <row r="1" ht="13.5" thickBot="1">
      <c r="A1" s="75" t="s">
        <v>368</v>
      </c>
    </row>
    <row r="2" spans="1:38" ht="40.5" customHeight="1">
      <c r="A2" s="106" t="s">
        <v>354</v>
      </c>
      <c r="B2" s="107"/>
      <c r="C2" s="97" t="s">
        <v>353</v>
      </c>
      <c r="D2" s="98"/>
      <c r="E2" s="98"/>
      <c r="F2" s="98"/>
      <c r="G2" s="98"/>
      <c r="H2" s="98"/>
      <c r="I2" s="98"/>
      <c r="J2" s="98"/>
      <c r="K2" s="99"/>
      <c r="L2" s="97" t="s">
        <v>352</v>
      </c>
      <c r="M2" s="98"/>
      <c r="N2" s="98"/>
      <c r="O2" s="98"/>
      <c r="P2" s="98"/>
      <c r="Q2" s="98"/>
      <c r="R2" s="98"/>
      <c r="S2" s="98"/>
      <c r="T2" s="99"/>
      <c r="U2" s="97" t="s">
        <v>343</v>
      </c>
      <c r="V2" s="98"/>
      <c r="W2" s="98"/>
      <c r="X2" s="98"/>
      <c r="Y2" s="98"/>
      <c r="Z2" s="98"/>
      <c r="AA2" s="98"/>
      <c r="AB2" s="98"/>
      <c r="AC2" s="99"/>
      <c r="AD2" s="97" t="s">
        <v>342</v>
      </c>
      <c r="AE2" s="98"/>
      <c r="AF2" s="98"/>
      <c r="AG2" s="98"/>
      <c r="AH2" s="98"/>
      <c r="AI2" s="98"/>
      <c r="AJ2" s="98"/>
      <c r="AK2" s="98"/>
      <c r="AL2" s="99"/>
    </row>
    <row r="3" spans="1:38" ht="39.75" customHeight="1">
      <c r="A3" s="108"/>
      <c r="B3" s="109"/>
      <c r="C3" s="100" t="s">
        <v>351</v>
      </c>
      <c r="D3" s="101" t="s">
        <v>350</v>
      </c>
      <c r="E3" s="102"/>
      <c r="F3" s="103" t="s">
        <v>349</v>
      </c>
      <c r="G3" s="104"/>
      <c r="H3" s="101" t="s">
        <v>338</v>
      </c>
      <c r="I3" s="102"/>
      <c r="J3" s="103" t="s">
        <v>337</v>
      </c>
      <c r="K3" s="105"/>
      <c r="L3" s="100" t="s">
        <v>351</v>
      </c>
      <c r="M3" s="101" t="s">
        <v>350</v>
      </c>
      <c r="N3" s="102"/>
      <c r="O3" s="103" t="s">
        <v>349</v>
      </c>
      <c r="P3" s="104"/>
      <c r="Q3" s="101" t="s">
        <v>338</v>
      </c>
      <c r="R3" s="102"/>
      <c r="S3" s="103" t="s">
        <v>337</v>
      </c>
      <c r="T3" s="105"/>
      <c r="U3" s="100" t="s">
        <v>351</v>
      </c>
      <c r="V3" s="101" t="s">
        <v>350</v>
      </c>
      <c r="W3" s="102"/>
      <c r="X3" s="103" t="s">
        <v>349</v>
      </c>
      <c r="Y3" s="104"/>
      <c r="Z3" s="101" t="s">
        <v>338</v>
      </c>
      <c r="AA3" s="102"/>
      <c r="AB3" s="103" t="s">
        <v>337</v>
      </c>
      <c r="AC3" s="105"/>
      <c r="AD3" s="100" t="s">
        <v>351</v>
      </c>
      <c r="AE3" s="101" t="s">
        <v>350</v>
      </c>
      <c r="AF3" s="102"/>
      <c r="AG3" s="103" t="s">
        <v>349</v>
      </c>
      <c r="AH3" s="104"/>
      <c r="AI3" s="101" t="s">
        <v>338</v>
      </c>
      <c r="AJ3" s="102"/>
      <c r="AK3" s="103" t="s">
        <v>337</v>
      </c>
      <c r="AL3" s="105"/>
    </row>
    <row r="4" spans="1:38" ht="39.75" customHeight="1">
      <c r="A4" s="110"/>
      <c r="B4" s="111"/>
      <c r="C4" s="100"/>
      <c r="D4" s="74" t="s">
        <v>336</v>
      </c>
      <c r="E4" s="73" t="s">
        <v>335</v>
      </c>
      <c r="F4" s="74" t="s">
        <v>336</v>
      </c>
      <c r="G4" s="73" t="s">
        <v>335</v>
      </c>
      <c r="H4" s="74" t="s">
        <v>336</v>
      </c>
      <c r="I4" s="73" t="s">
        <v>335</v>
      </c>
      <c r="J4" s="72" t="s">
        <v>336</v>
      </c>
      <c r="K4" s="71" t="s">
        <v>335</v>
      </c>
      <c r="L4" s="100"/>
      <c r="M4" s="74" t="s">
        <v>336</v>
      </c>
      <c r="N4" s="73" t="s">
        <v>335</v>
      </c>
      <c r="O4" s="74" t="s">
        <v>336</v>
      </c>
      <c r="P4" s="73" t="s">
        <v>335</v>
      </c>
      <c r="Q4" s="74" t="s">
        <v>336</v>
      </c>
      <c r="R4" s="73" t="s">
        <v>335</v>
      </c>
      <c r="S4" s="72" t="s">
        <v>336</v>
      </c>
      <c r="T4" s="71" t="s">
        <v>335</v>
      </c>
      <c r="U4" s="100"/>
      <c r="V4" s="74" t="s">
        <v>336</v>
      </c>
      <c r="W4" s="73" t="s">
        <v>335</v>
      </c>
      <c r="X4" s="74" t="s">
        <v>336</v>
      </c>
      <c r="Y4" s="73" t="s">
        <v>335</v>
      </c>
      <c r="Z4" s="74" t="s">
        <v>336</v>
      </c>
      <c r="AA4" s="73" t="s">
        <v>335</v>
      </c>
      <c r="AB4" s="72" t="s">
        <v>336</v>
      </c>
      <c r="AC4" s="71" t="s">
        <v>335</v>
      </c>
      <c r="AD4" s="100"/>
      <c r="AE4" s="74" t="s">
        <v>336</v>
      </c>
      <c r="AF4" s="73" t="s">
        <v>335</v>
      </c>
      <c r="AG4" s="74" t="s">
        <v>336</v>
      </c>
      <c r="AH4" s="73" t="s">
        <v>335</v>
      </c>
      <c r="AI4" s="74" t="s">
        <v>336</v>
      </c>
      <c r="AJ4" s="73" t="s">
        <v>335</v>
      </c>
      <c r="AK4" s="72" t="s">
        <v>336</v>
      </c>
      <c r="AL4" s="71" t="s">
        <v>335</v>
      </c>
    </row>
    <row r="5" spans="1:39" s="42" customFormat="1" ht="15.75" customHeight="1">
      <c r="A5" s="66" t="s">
        <v>185</v>
      </c>
      <c r="B5" s="65"/>
      <c r="C5" s="70">
        <v>452.7812309999999</v>
      </c>
      <c r="D5" s="68">
        <v>255.04419237374972</v>
      </c>
      <c r="E5" s="69">
        <f aca="true" t="shared" si="0" ref="E5:E39">D5/C5*100</f>
        <v>56.328349081622996</v>
      </c>
      <c r="F5" s="68">
        <v>173.95185753270476</v>
      </c>
      <c r="G5" s="69">
        <f aca="true" t="shared" si="1" ref="G5:G39">F5/C5*100</f>
        <v>38.41852215219248</v>
      </c>
      <c r="H5" s="68">
        <v>9.873186159898102</v>
      </c>
      <c r="I5" s="69">
        <f aca="true" t="shared" si="2" ref="I5:I39">H5/C5*100</f>
        <v>2.180564361754232</v>
      </c>
      <c r="J5" s="68">
        <v>13.911994933647286</v>
      </c>
      <c r="K5" s="67">
        <f aca="true" t="shared" si="3" ref="K5:K39">J5/C5*100</f>
        <v>3.072564404430291</v>
      </c>
      <c r="L5" s="70">
        <v>453.27739599999995</v>
      </c>
      <c r="M5" s="68">
        <v>255.25144060218886</v>
      </c>
      <c r="N5" s="69">
        <f aca="true" t="shared" si="4" ref="N5:N36">M5/L5*100</f>
        <v>56.31241329364434</v>
      </c>
      <c r="O5" s="68">
        <v>174.09332447781105</v>
      </c>
      <c r="P5" s="69">
        <f aca="true" t="shared" si="5" ref="P5:P36">O5/L5*100</f>
        <v>38.40767839166881</v>
      </c>
      <c r="Q5" s="68">
        <v>9.88121707</v>
      </c>
      <c r="R5" s="69">
        <f aca="true" t="shared" si="6" ref="R5:R36">Q5/L5*100</f>
        <v>2.179949222528626</v>
      </c>
      <c r="S5" s="68">
        <v>14.051413849999996</v>
      </c>
      <c r="T5" s="67">
        <f aca="true" t="shared" si="7" ref="T5:T36">S5/L5*100</f>
        <v>3.099959092158215</v>
      </c>
      <c r="U5" s="70">
        <v>439.50388719999995</v>
      </c>
      <c r="V5" s="68">
        <v>255.04419237374972</v>
      </c>
      <c r="W5" s="69">
        <f aca="true" t="shared" si="8" ref="W5:W39">V5/U5*100</f>
        <v>58.03001971122265</v>
      </c>
      <c r="X5" s="68">
        <v>173.95185753270476</v>
      </c>
      <c r="Y5" s="69">
        <f aca="true" t="shared" si="9" ref="Y5:Y39">X5/U5*100</f>
        <v>39.57913970702755</v>
      </c>
      <c r="Z5" s="68">
        <v>9.873186159898102</v>
      </c>
      <c r="AA5" s="69">
        <f aca="true" t="shared" si="10" ref="AA5:AA39">Z5/U5*100</f>
        <v>2.2464388706089475</v>
      </c>
      <c r="AB5" s="68">
        <v>0.634651133647286</v>
      </c>
      <c r="AC5" s="67">
        <f aca="true" t="shared" si="11" ref="AC5:AC39">AB5/U5*100</f>
        <v>0.14440171114083517</v>
      </c>
      <c r="AD5" s="70">
        <v>439.86115123</v>
      </c>
      <c r="AE5" s="68">
        <v>255.2514406021889</v>
      </c>
      <c r="AF5" s="69">
        <f aca="true" t="shared" si="12" ref="AF5:AF36">AE5/AD5*100</f>
        <v>58.030003306366076</v>
      </c>
      <c r="AG5" s="68">
        <v>174.09332447781105</v>
      </c>
      <c r="AH5" s="69">
        <f aca="true" t="shared" si="13" ref="AH5:AH36">AG5/AD5*100</f>
        <v>39.57915446521873</v>
      </c>
      <c r="AI5" s="68">
        <v>9.88121707</v>
      </c>
      <c r="AJ5" s="69">
        <f aca="true" t="shared" si="14" ref="AJ5:AJ36">AI5/AD5*100</f>
        <v>2.2464400509953624</v>
      </c>
      <c r="AK5" s="68">
        <v>0.6351690799999943</v>
      </c>
      <c r="AL5" s="67">
        <f aca="true" t="shared" si="15" ref="AL5:AL36">AK5/AD5*100</f>
        <v>0.144402177419817</v>
      </c>
      <c r="AM5" s="41"/>
    </row>
    <row r="6" spans="1:39" ht="15.75" customHeight="1">
      <c r="A6" s="60"/>
      <c r="B6" s="59" t="s">
        <v>217</v>
      </c>
      <c r="C6" s="58">
        <v>450.93910499999987</v>
      </c>
      <c r="D6" s="56">
        <v>253.9262271650837</v>
      </c>
      <c r="E6" s="57">
        <f t="shared" si="0"/>
        <v>56.31053602350228</v>
      </c>
      <c r="F6" s="56">
        <v>173.3319393913708</v>
      </c>
      <c r="G6" s="57">
        <f t="shared" si="1"/>
        <v>38.43799250707495</v>
      </c>
      <c r="H6" s="56">
        <v>9.838242159898103</v>
      </c>
      <c r="I6" s="57">
        <f t="shared" si="2"/>
        <v>2.181722997808785</v>
      </c>
      <c r="J6" s="56">
        <v>13.842696283647285</v>
      </c>
      <c r="K6" s="55">
        <f t="shared" si="3"/>
        <v>3.0697484716139862</v>
      </c>
      <c r="L6" s="58">
        <v>451.43526999999995</v>
      </c>
      <c r="M6" s="56">
        <v>254.13347539352282</v>
      </c>
      <c r="N6" s="57">
        <f t="shared" si="4"/>
        <v>56.29455478601015</v>
      </c>
      <c r="O6" s="56">
        <v>173.47340633647707</v>
      </c>
      <c r="P6" s="57">
        <f t="shared" si="5"/>
        <v>38.427083097977054</v>
      </c>
      <c r="Q6" s="56">
        <v>9.84627307</v>
      </c>
      <c r="R6" s="57">
        <f t="shared" si="6"/>
        <v>2.1811040750094697</v>
      </c>
      <c r="S6" s="56">
        <v>13.982115199999996</v>
      </c>
      <c r="T6" s="55">
        <f t="shared" si="7"/>
        <v>3.097258041003309</v>
      </c>
      <c r="U6" s="58">
        <v>437.7310598499999</v>
      </c>
      <c r="V6" s="56">
        <v>253.9262271650837</v>
      </c>
      <c r="W6" s="57">
        <f t="shared" si="8"/>
        <v>58.00964346740627</v>
      </c>
      <c r="X6" s="56">
        <v>173.3319393913708</v>
      </c>
      <c r="Y6" s="57">
        <f t="shared" si="9"/>
        <v>39.5978159399444</v>
      </c>
      <c r="Z6" s="56">
        <v>9.838242159898103</v>
      </c>
      <c r="AA6" s="57">
        <f t="shared" si="10"/>
        <v>2.2475540491162396</v>
      </c>
      <c r="AB6" s="56">
        <v>0.634651133647286</v>
      </c>
      <c r="AC6" s="55">
        <f t="shared" si="11"/>
        <v>0.1449865435330922</v>
      </c>
      <c r="AD6" s="58">
        <v>438.08832388</v>
      </c>
      <c r="AE6" s="56">
        <v>254.13347539352287</v>
      </c>
      <c r="AF6" s="57">
        <f t="shared" si="12"/>
        <v>58.00964361313004</v>
      </c>
      <c r="AG6" s="56">
        <v>173.47340633647707</v>
      </c>
      <c r="AH6" s="57">
        <f t="shared" si="13"/>
        <v>39.59781552726213</v>
      </c>
      <c r="AI6" s="56">
        <v>9.84627307</v>
      </c>
      <c r="AJ6" s="57">
        <f t="shared" si="14"/>
        <v>2.2475543248436507</v>
      </c>
      <c r="AK6" s="56">
        <v>0.6351690799999943</v>
      </c>
      <c r="AL6" s="55">
        <f t="shared" si="15"/>
        <v>0.14498653476415824</v>
      </c>
      <c r="AM6" s="41"/>
    </row>
    <row r="7" spans="1:39" ht="15.75" customHeight="1">
      <c r="A7" s="54"/>
      <c r="B7" s="53" t="s">
        <v>186</v>
      </c>
      <c r="C7" s="52">
        <v>1.8421260000000002</v>
      </c>
      <c r="D7" s="50">
        <v>1.1179652086660303</v>
      </c>
      <c r="E7" s="51">
        <f t="shared" si="0"/>
        <v>60.68885671588319</v>
      </c>
      <c r="F7" s="50">
        <v>0.6199181413339696</v>
      </c>
      <c r="G7" s="51">
        <f t="shared" si="1"/>
        <v>33.652320272010144</v>
      </c>
      <c r="H7" s="50">
        <v>0.034944</v>
      </c>
      <c r="I7" s="51">
        <f t="shared" si="2"/>
        <v>1.8969386458906718</v>
      </c>
      <c r="J7" s="50">
        <v>0.06929864999999999</v>
      </c>
      <c r="K7" s="49">
        <f t="shared" si="3"/>
        <v>3.761884366215991</v>
      </c>
      <c r="L7" s="52">
        <v>1.8421260000000002</v>
      </c>
      <c r="M7" s="50">
        <v>1.1179652086660303</v>
      </c>
      <c r="N7" s="51">
        <f t="shared" si="4"/>
        <v>60.68885671588319</v>
      </c>
      <c r="O7" s="50">
        <v>0.6199181413339696</v>
      </c>
      <c r="P7" s="51">
        <f t="shared" si="5"/>
        <v>33.652320272010144</v>
      </c>
      <c r="Q7" s="50">
        <v>0.034944</v>
      </c>
      <c r="R7" s="51">
        <f t="shared" si="6"/>
        <v>1.8969386458906718</v>
      </c>
      <c r="S7" s="50">
        <v>0.06929864999999999</v>
      </c>
      <c r="T7" s="49">
        <f t="shared" si="7"/>
        <v>3.761884366215991</v>
      </c>
      <c r="U7" s="52">
        <v>1.77282735</v>
      </c>
      <c r="V7" s="50">
        <v>1.1179652086660303</v>
      </c>
      <c r="W7" s="51">
        <f t="shared" si="8"/>
        <v>63.061144034472974</v>
      </c>
      <c r="X7" s="50">
        <v>0.6199181413339696</v>
      </c>
      <c r="Y7" s="51">
        <f t="shared" si="9"/>
        <v>34.967767241066625</v>
      </c>
      <c r="Z7" s="50">
        <v>0.034944</v>
      </c>
      <c r="AA7" s="51">
        <f t="shared" si="10"/>
        <v>1.9710887244603938</v>
      </c>
      <c r="AB7" s="50">
        <v>0</v>
      </c>
      <c r="AC7" s="49">
        <f t="shared" si="11"/>
        <v>0</v>
      </c>
      <c r="AD7" s="52">
        <v>1.77282735</v>
      </c>
      <c r="AE7" s="50">
        <v>1.1179652086660303</v>
      </c>
      <c r="AF7" s="51">
        <f t="shared" si="12"/>
        <v>63.061144034472974</v>
      </c>
      <c r="AG7" s="50">
        <v>0.6199181413339696</v>
      </c>
      <c r="AH7" s="51">
        <f t="shared" si="13"/>
        <v>34.967767241066625</v>
      </c>
      <c r="AI7" s="50">
        <v>0.034944</v>
      </c>
      <c r="AJ7" s="51">
        <f t="shared" si="14"/>
        <v>1.9710887244603938</v>
      </c>
      <c r="AK7" s="50">
        <v>0</v>
      </c>
      <c r="AL7" s="49">
        <f t="shared" si="15"/>
        <v>0</v>
      </c>
      <c r="AM7" s="41"/>
    </row>
    <row r="8" spans="1:39" s="42" customFormat="1" ht="15.75" customHeight="1">
      <c r="A8" s="66" t="s">
        <v>182</v>
      </c>
      <c r="B8" s="65"/>
      <c r="C8" s="64">
        <v>53.369703</v>
      </c>
      <c r="D8" s="62">
        <v>26.04413905065947</v>
      </c>
      <c r="E8" s="63">
        <f t="shared" si="0"/>
        <v>48.79948282766248</v>
      </c>
      <c r="F8" s="62">
        <v>20.8085014767154</v>
      </c>
      <c r="G8" s="63">
        <f t="shared" si="1"/>
        <v>38.989352211151335</v>
      </c>
      <c r="H8" s="62">
        <v>4.094931849575092</v>
      </c>
      <c r="I8" s="63">
        <f t="shared" si="2"/>
        <v>7.672764919780595</v>
      </c>
      <c r="J8" s="62">
        <v>2.4221306230500352</v>
      </c>
      <c r="K8" s="61">
        <f t="shared" si="3"/>
        <v>4.5384000414055805</v>
      </c>
      <c r="L8" s="64">
        <v>59.274152650000005</v>
      </c>
      <c r="M8" s="62">
        <v>26.576809395633887</v>
      </c>
      <c r="N8" s="63">
        <f t="shared" si="4"/>
        <v>44.83709712826048</v>
      </c>
      <c r="O8" s="62">
        <v>21.133995494366115</v>
      </c>
      <c r="P8" s="63">
        <f t="shared" si="5"/>
        <v>35.65465645566865</v>
      </c>
      <c r="Q8" s="62">
        <v>4.55760155</v>
      </c>
      <c r="R8" s="63">
        <f t="shared" si="6"/>
        <v>7.689020165183247</v>
      </c>
      <c r="S8" s="62">
        <v>7.005746210000001</v>
      </c>
      <c r="T8" s="61">
        <f t="shared" si="7"/>
        <v>11.81922625088762</v>
      </c>
      <c r="U8" s="64">
        <v>51.50938457</v>
      </c>
      <c r="V8" s="62">
        <v>26.057933291872224</v>
      </c>
      <c r="W8" s="63">
        <f t="shared" si="8"/>
        <v>50.58871021155402</v>
      </c>
      <c r="X8" s="62">
        <v>20.816925370390646</v>
      </c>
      <c r="Y8" s="63">
        <f t="shared" si="9"/>
        <v>40.41384991137091</v>
      </c>
      <c r="Z8" s="62">
        <v>4.106907838212887</v>
      </c>
      <c r="AA8" s="63">
        <f t="shared" si="10"/>
        <v>7.973125426555426</v>
      </c>
      <c r="AB8" s="62">
        <v>0.5276180695242426</v>
      </c>
      <c r="AC8" s="61">
        <f t="shared" si="11"/>
        <v>1.0243144505196378</v>
      </c>
      <c r="AD8" s="64">
        <v>52.79767016000001</v>
      </c>
      <c r="AE8" s="62">
        <v>26.57680939563389</v>
      </c>
      <c r="AF8" s="63">
        <f t="shared" si="12"/>
        <v>50.33708744172716</v>
      </c>
      <c r="AG8" s="62">
        <v>21.133995494366115</v>
      </c>
      <c r="AH8" s="63">
        <f t="shared" si="13"/>
        <v>40.02827289598362</v>
      </c>
      <c r="AI8" s="62">
        <v>4.55760155</v>
      </c>
      <c r="AJ8" s="63">
        <f t="shared" si="14"/>
        <v>8.632202019877916</v>
      </c>
      <c r="AK8" s="62">
        <v>0.5292637200000004</v>
      </c>
      <c r="AL8" s="61">
        <f t="shared" si="15"/>
        <v>1.0024376424113035</v>
      </c>
      <c r="AM8" s="41"/>
    </row>
    <row r="9" spans="1:39" ht="15.75" customHeight="1">
      <c r="A9" s="60"/>
      <c r="B9" s="59" t="s">
        <v>183</v>
      </c>
      <c r="C9" s="58">
        <v>22.531173000000003</v>
      </c>
      <c r="D9" s="56">
        <v>11.586214832508304</v>
      </c>
      <c r="E9" s="57">
        <f t="shared" si="0"/>
        <v>51.4230432321846</v>
      </c>
      <c r="F9" s="56">
        <v>8.0937440374917</v>
      </c>
      <c r="G9" s="57">
        <f t="shared" si="1"/>
        <v>35.922426397825355</v>
      </c>
      <c r="H9" s="56">
        <v>1.06675416</v>
      </c>
      <c r="I9" s="57">
        <f t="shared" si="2"/>
        <v>4.734570011068664</v>
      </c>
      <c r="J9" s="56">
        <v>1.7844599700000001</v>
      </c>
      <c r="K9" s="55">
        <f t="shared" si="3"/>
        <v>7.919960358921392</v>
      </c>
      <c r="L9" s="58">
        <v>22.531173000000003</v>
      </c>
      <c r="M9" s="56">
        <v>11.586214832508304</v>
      </c>
      <c r="N9" s="57">
        <f t="shared" si="4"/>
        <v>51.4230432321846</v>
      </c>
      <c r="O9" s="56">
        <v>8.0937440374917</v>
      </c>
      <c r="P9" s="57">
        <f t="shared" si="5"/>
        <v>35.922426397825355</v>
      </c>
      <c r="Q9" s="56">
        <v>1.06675416</v>
      </c>
      <c r="R9" s="57">
        <f t="shared" si="6"/>
        <v>4.734570011068664</v>
      </c>
      <c r="S9" s="56">
        <v>1.7844599700000001</v>
      </c>
      <c r="T9" s="55">
        <f t="shared" si="7"/>
        <v>7.919960358921392</v>
      </c>
      <c r="U9" s="58">
        <v>20.746713030000002</v>
      </c>
      <c r="V9" s="56">
        <v>11.586214832508304</v>
      </c>
      <c r="W9" s="57">
        <f t="shared" si="8"/>
        <v>55.84602638381557</v>
      </c>
      <c r="X9" s="56">
        <v>8.0937440374917</v>
      </c>
      <c r="Y9" s="57">
        <f t="shared" si="9"/>
        <v>39.012175209576796</v>
      </c>
      <c r="Z9" s="56">
        <v>1.06675416</v>
      </c>
      <c r="AA9" s="57">
        <f t="shared" si="10"/>
        <v>5.1417984066076405</v>
      </c>
      <c r="AB9" s="56">
        <v>0</v>
      </c>
      <c r="AC9" s="55">
        <f t="shared" si="11"/>
        <v>0</v>
      </c>
      <c r="AD9" s="58">
        <v>20.746713030000002</v>
      </c>
      <c r="AE9" s="56">
        <v>11.586214832508304</v>
      </c>
      <c r="AF9" s="57">
        <f t="shared" si="12"/>
        <v>55.84602638381557</v>
      </c>
      <c r="AG9" s="56">
        <v>8.093744037491698</v>
      </c>
      <c r="AH9" s="57">
        <f t="shared" si="13"/>
        <v>39.01217520957679</v>
      </c>
      <c r="AI9" s="56">
        <v>1.06675416</v>
      </c>
      <c r="AJ9" s="57">
        <f t="shared" si="14"/>
        <v>5.1417984066076405</v>
      </c>
      <c r="AK9" s="56">
        <v>0</v>
      </c>
      <c r="AL9" s="55">
        <f t="shared" si="15"/>
        <v>0</v>
      </c>
      <c r="AM9" s="41"/>
    </row>
    <row r="10" spans="1:39" ht="15.75" customHeight="1">
      <c r="A10" s="54"/>
      <c r="B10" s="53" t="s">
        <v>184</v>
      </c>
      <c r="C10" s="52">
        <v>4.036115</v>
      </c>
      <c r="D10" s="50">
        <v>2.0724125410980214</v>
      </c>
      <c r="E10" s="51">
        <f t="shared" si="0"/>
        <v>51.34671685762229</v>
      </c>
      <c r="F10" s="50">
        <v>1.8118294189019786</v>
      </c>
      <c r="G10" s="51">
        <f t="shared" si="1"/>
        <v>44.890430993714965</v>
      </c>
      <c r="H10" s="50">
        <v>0.04178199999999999</v>
      </c>
      <c r="I10" s="51">
        <f t="shared" si="2"/>
        <v>1.0352034072369096</v>
      </c>
      <c r="J10" s="50">
        <v>0.11009104000000003</v>
      </c>
      <c r="K10" s="49">
        <f t="shared" si="3"/>
        <v>2.727648741425852</v>
      </c>
      <c r="L10" s="52">
        <v>4.036115</v>
      </c>
      <c r="M10" s="50">
        <v>2.0724125410980214</v>
      </c>
      <c r="N10" s="51">
        <f t="shared" si="4"/>
        <v>51.34671685762229</v>
      </c>
      <c r="O10" s="50">
        <v>1.8118294189019786</v>
      </c>
      <c r="P10" s="51">
        <f t="shared" si="5"/>
        <v>44.890430993714965</v>
      </c>
      <c r="Q10" s="50">
        <v>0.04178199999999999</v>
      </c>
      <c r="R10" s="51">
        <f t="shared" si="6"/>
        <v>1.0352034072369096</v>
      </c>
      <c r="S10" s="50">
        <v>0.11009104000000003</v>
      </c>
      <c r="T10" s="49">
        <f t="shared" si="7"/>
        <v>2.727648741425852</v>
      </c>
      <c r="U10" s="52">
        <v>3.9260239599999993</v>
      </c>
      <c r="V10" s="50">
        <v>2.0724125410980214</v>
      </c>
      <c r="W10" s="51">
        <f t="shared" si="8"/>
        <v>52.786548482959894</v>
      </c>
      <c r="X10" s="50">
        <v>1.8118294189019786</v>
      </c>
      <c r="Y10" s="51">
        <f t="shared" si="9"/>
        <v>46.14921960134902</v>
      </c>
      <c r="Z10" s="50">
        <v>0.04178199999999999</v>
      </c>
      <c r="AA10" s="51">
        <f t="shared" si="10"/>
        <v>1.0642319156911106</v>
      </c>
      <c r="AB10" s="50">
        <v>0</v>
      </c>
      <c r="AC10" s="49">
        <f t="shared" si="11"/>
        <v>0</v>
      </c>
      <c r="AD10" s="52">
        <v>3.9260239600000006</v>
      </c>
      <c r="AE10" s="50">
        <v>2.0724125410980214</v>
      </c>
      <c r="AF10" s="51">
        <f t="shared" si="12"/>
        <v>52.78654848295987</v>
      </c>
      <c r="AG10" s="50">
        <v>1.811829418901979</v>
      </c>
      <c r="AH10" s="51">
        <f t="shared" si="13"/>
        <v>46.14921960134901</v>
      </c>
      <c r="AI10" s="50">
        <v>0.041782</v>
      </c>
      <c r="AJ10" s="51">
        <f t="shared" si="14"/>
        <v>1.0642319156911102</v>
      </c>
      <c r="AK10" s="50">
        <v>0</v>
      </c>
      <c r="AL10" s="49">
        <f t="shared" si="15"/>
        <v>0</v>
      </c>
      <c r="AM10" s="41"/>
    </row>
    <row r="11" spans="1:39" ht="15.75" customHeight="1">
      <c r="A11" s="54"/>
      <c r="B11" s="53" t="s">
        <v>187</v>
      </c>
      <c r="C11" s="52">
        <v>26.802415</v>
      </c>
      <c r="D11" s="50">
        <v>12.385511677053145</v>
      </c>
      <c r="E11" s="51">
        <f t="shared" si="0"/>
        <v>46.210431698237436</v>
      </c>
      <c r="F11" s="50">
        <v>10.902928020321726</v>
      </c>
      <c r="G11" s="51">
        <f t="shared" si="1"/>
        <v>40.678901585255375</v>
      </c>
      <c r="H11" s="50">
        <v>2.986395689575092</v>
      </c>
      <c r="I11" s="51">
        <f t="shared" si="2"/>
        <v>11.142263447435957</v>
      </c>
      <c r="J11" s="50">
        <v>0.5275796130500352</v>
      </c>
      <c r="K11" s="49">
        <f t="shared" si="3"/>
        <v>1.9684032690712208</v>
      </c>
      <c r="L11" s="52">
        <v>32.70686465</v>
      </c>
      <c r="M11" s="50">
        <v>12.918182022027564</v>
      </c>
      <c r="N11" s="51">
        <f t="shared" si="4"/>
        <v>39.49685229772571</v>
      </c>
      <c r="O11" s="50">
        <v>11.228422037972436</v>
      </c>
      <c r="P11" s="51">
        <f t="shared" si="5"/>
        <v>34.330475140705474</v>
      </c>
      <c r="Q11" s="50">
        <v>3.4490653900000003</v>
      </c>
      <c r="R11" s="51">
        <f t="shared" si="6"/>
        <v>10.545386807659048</v>
      </c>
      <c r="S11" s="50">
        <v>5.1111952</v>
      </c>
      <c r="T11" s="49">
        <f t="shared" si="7"/>
        <v>15.62728575390977</v>
      </c>
      <c r="U11" s="52">
        <v>26.836647579999998</v>
      </c>
      <c r="V11" s="50">
        <v>12.399305918265904</v>
      </c>
      <c r="W11" s="51">
        <f t="shared" si="8"/>
        <v>46.2028868594842</v>
      </c>
      <c r="X11" s="50">
        <v>10.911351913996967</v>
      </c>
      <c r="Y11" s="51">
        <f t="shared" si="9"/>
        <v>40.65840146937224</v>
      </c>
      <c r="Z11" s="50">
        <v>2.998371678212887</v>
      </c>
      <c r="AA11" s="51">
        <f t="shared" si="10"/>
        <v>11.172675980763792</v>
      </c>
      <c r="AB11" s="50">
        <v>0.5276180695242426</v>
      </c>
      <c r="AC11" s="49">
        <f t="shared" si="11"/>
        <v>1.9660356903797842</v>
      </c>
      <c r="AD11" s="52">
        <v>28.124933170000006</v>
      </c>
      <c r="AE11" s="50">
        <v>12.918182022027565</v>
      </c>
      <c r="AF11" s="51">
        <f t="shared" si="12"/>
        <v>45.93142299732463</v>
      </c>
      <c r="AG11" s="50">
        <v>11.228422037972436</v>
      </c>
      <c r="AH11" s="51">
        <f t="shared" si="13"/>
        <v>39.923373222267585</v>
      </c>
      <c r="AI11" s="50">
        <v>3.4490653900000003</v>
      </c>
      <c r="AJ11" s="51">
        <f t="shared" si="14"/>
        <v>12.263372748842693</v>
      </c>
      <c r="AK11" s="50">
        <v>0.5292637200000004</v>
      </c>
      <c r="AL11" s="49">
        <f t="shared" si="15"/>
        <v>1.88183103156508</v>
      </c>
      <c r="AM11" s="41"/>
    </row>
    <row r="12" spans="1:39" s="42" customFormat="1" ht="15.75" customHeight="1">
      <c r="A12" s="66" t="s">
        <v>139</v>
      </c>
      <c r="B12" s="65"/>
      <c r="C12" s="64">
        <v>556.348479</v>
      </c>
      <c r="D12" s="62">
        <v>52.92573464141017</v>
      </c>
      <c r="E12" s="63">
        <f t="shared" si="0"/>
        <v>9.513054612199303</v>
      </c>
      <c r="F12" s="62">
        <v>101.02498245249546</v>
      </c>
      <c r="G12" s="63">
        <f t="shared" si="1"/>
        <v>18.158579786913638</v>
      </c>
      <c r="H12" s="62">
        <v>27.907449522913236</v>
      </c>
      <c r="I12" s="63">
        <f t="shared" si="2"/>
        <v>5.016181507869861</v>
      </c>
      <c r="J12" s="62">
        <v>374.4903123831811</v>
      </c>
      <c r="K12" s="61">
        <f t="shared" si="3"/>
        <v>67.3121840930172</v>
      </c>
      <c r="L12" s="64">
        <v>556.348479</v>
      </c>
      <c r="M12" s="62">
        <v>52.92573464141017</v>
      </c>
      <c r="N12" s="63">
        <f t="shared" si="4"/>
        <v>9.513054612199303</v>
      </c>
      <c r="O12" s="62">
        <v>101.02498245249546</v>
      </c>
      <c r="P12" s="63">
        <f t="shared" si="5"/>
        <v>18.158579786913638</v>
      </c>
      <c r="Q12" s="62">
        <v>27.77796482943024</v>
      </c>
      <c r="R12" s="63">
        <f t="shared" si="6"/>
        <v>4.992907481181455</v>
      </c>
      <c r="S12" s="62">
        <v>374.6197970766641</v>
      </c>
      <c r="T12" s="61">
        <f t="shared" si="7"/>
        <v>67.3354581197056</v>
      </c>
      <c r="U12" s="64">
        <v>530.73685513</v>
      </c>
      <c r="V12" s="62">
        <v>53.510507444972</v>
      </c>
      <c r="W12" s="63">
        <f t="shared" si="8"/>
        <v>10.082304804678584</v>
      </c>
      <c r="X12" s="62">
        <v>102.36816856502799</v>
      </c>
      <c r="Y12" s="63">
        <f t="shared" si="9"/>
        <v>19.287932913562912</v>
      </c>
      <c r="Z12" s="62">
        <v>27.91303788348299</v>
      </c>
      <c r="AA12" s="63">
        <f t="shared" si="10"/>
        <v>5.259298956475503</v>
      </c>
      <c r="AB12" s="62">
        <v>346.94514123651703</v>
      </c>
      <c r="AC12" s="61">
        <f t="shared" si="11"/>
        <v>65.370463325283</v>
      </c>
      <c r="AD12" s="64">
        <v>529.2645626700003</v>
      </c>
      <c r="AE12" s="62">
        <v>53.510507444972006</v>
      </c>
      <c r="AF12" s="63">
        <f t="shared" si="12"/>
        <v>10.110351461096432</v>
      </c>
      <c r="AG12" s="62">
        <v>102.368168565028</v>
      </c>
      <c r="AH12" s="63">
        <f t="shared" si="13"/>
        <v>19.341587513172538</v>
      </c>
      <c r="AI12" s="62">
        <v>27.783553190000013</v>
      </c>
      <c r="AJ12" s="63">
        <f t="shared" si="14"/>
        <v>5.249464095959742</v>
      </c>
      <c r="AK12" s="62">
        <v>345.60233347000025</v>
      </c>
      <c r="AL12" s="61">
        <f t="shared" si="15"/>
        <v>65.29859692977129</v>
      </c>
      <c r="AM12" s="41"/>
    </row>
    <row r="13" spans="1:39" ht="15.75" customHeight="1">
      <c r="A13" s="60"/>
      <c r="B13" s="59" t="s">
        <v>142</v>
      </c>
      <c r="C13" s="58">
        <v>5.467725</v>
      </c>
      <c r="D13" s="56">
        <v>1.8212192421557574</v>
      </c>
      <c r="E13" s="57">
        <f t="shared" si="0"/>
        <v>33.30853768534002</v>
      </c>
      <c r="F13" s="56">
        <v>1.6130024078442426</v>
      </c>
      <c r="G13" s="57">
        <f t="shared" si="1"/>
        <v>29.500430395534572</v>
      </c>
      <c r="H13" s="56">
        <v>0</v>
      </c>
      <c r="I13" s="57">
        <f t="shared" si="2"/>
        <v>0</v>
      </c>
      <c r="J13" s="56">
        <v>2.03350335</v>
      </c>
      <c r="K13" s="55">
        <f t="shared" si="3"/>
        <v>37.191031919125415</v>
      </c>
      <c r="L13" s="58">
        <v>5.467725</v>
      </c>
      <c r="M13" s="56">
        <v>1.8212192421557574</v>
      </c>
      <c r="N13" s="57">
        <f t="shared" si="4"/>
        <v>33.30853768534002</v>
      </c>
      <c r="O13" s="56">
        <v>1.6130024078442426</v>
      </c>
      <c r="P13" s="57">
        <f t="shared" si="5"/>
        <v>29.500430395534572</v>
      </c>
      <c r="Q13" s="56">
        <v>0</v>
      </c>
      <c r="R13" s="57">
        <f t="shared" si="6"/>
        <v>0</v>
      </c>
      <c r="S13" s="56">
        <v>2.03350335</v>
      </c>
      <c r="T13" s="55">
        <f t="shared" si="7"/>
        <v>37.191031919125415</v>
      </c>
      <c r="U13" s="58">
        <v>3.43453202</v>
      </c>
      <c r="V13" s="56">
        <v>1.8212192421557574</v>
      </c>
      <c r="W13" s="57">
        <f t="shared" si="8"/>
        <v>53.02670732287299</v>
      </c>
      <c r="X13" s="56">
        <v>1.6130024078442426</v>
      </c>
      <c r="Y13" s="57">
        <f t="shared" si="9"/>
        <v>46.96425592923262</v>
      </c>
      <c r="Z13" s="56">
        <v>0</v>
      </c>
      <c r="AA13" s="57">
        <f t="shared" si="10"/>
        <v>0</v>
      </c>
      <c r="AB13" s="56">
        <v>0.0003103700000000001</v>
      </c>
      <c r="AC13" s="55">
        <f t="shared" si="11"/>
        <v>0.009036747894404552</v>
      </c>
      <c r="AD13" s="58">
        <v>3.43453202</v>
      </c>
      <c r="AE13" s="56">
        <v>1.8212192421557574</v>
      </c>
      <c r="AF13" s="57">
        <f t="shared" si="12"/>
        <v>53.02670732287299</v>
      </c>
      <c r="AG13" s="56">
        <v>1.6130024078442426</v>
      </c>
      <c r="AH13" s="57">
        <f t="shared" si="13"/>
        <v>46.96425592923262</v>
      </c>
      <c r="AI13" s="56">
        <v>0</v>
      </c>
      <c r="AJ13" s="57">
        <f t="shared" si="14"/>
        <v>0</v>
      </c>
      <c r="AK13" s="56">
        <v>0.00031037</v>
      </c>
      <c r="AL13" s="55">
        <f t="shared" si="15"/>
        <v>0.00903674789440455</v>
      </c>
      <c r="AM13" s="41"/>
    </row>
    <row r="14" spans="1:39" ht="15.75" customHeight="1">
      <c r="A14" s="54"/>
      <c r="B14" s="53" t="s">
        <v>148</v>
      </c>
      <c r="C14" s="52">
        <v>10.255448</v>
      </c>
      <c r="D14" s="50">
        <v>3.4702714758479427</v>
      </c>
      <c r="E14" s="51">
        <f t="shared" si="0"/>
        <v>33.83832160085004</v>
      </c>
      <c r="F14" s="50">
        <v>5.255556404152057</v>
      </c>
      <c r="G14" s="51">
        <f t="shared" si="1"/>
        <v>51.24648288550687</v>
      </c>
      <c r="H14" s="50">
        <v>0.0015214099999999997</v>
      </c>
      <c r="I14" s="51">
        <f t="shared" si="2"/>
        <v>0.0148351393327722</v>
      </c>
      <c r="J14" s="50">
        <v>1.5280987099999996</v>
      </c>
      <c r="K14" s="49">
        <f t="shared" si="3"/>
        <v>14.900360374310315</v>
      </c>
      <c r="L14" s="52">
        <v>10.255448</v>
      </c>
      <c r="M14" s="50">
        <v>3.4702714758479427</v>
      </c>
      <c r="N14" s="51">
        <f t="shared" si="4"/>
        <v>33.83832160085004</v>
      </c>
      <c r="O14" s="50">
        <v>5.255556404152057</v>
      </c>
      <c r="P14" s="51">
        <f t="shared" si="5"/>
        <v>51.24648288550687</v>
      </c>
      <c r="Q14" s="50">
        <v>0.0015214099999999997</v>
      </c>
      <c r="R14" s="51">
        <f t="shared" si="6"/>
        <v>0.0148351393327722</v>
      </c>
      <c r="S14" s="50">
        <v>1.5280987099999996</v>
      </c>
      <c r="T14" s="49">
        <f t="shared" si="7"/>
        <v>14.900360374310315</v>
      </c>
      <c r="U14" s="52">
        <v>8.75277149</v>
      </c>
      <c r="V14" s="50">
        <v>3.4702714758479427</v>
      </c>
      <c r="W14" s="51">
        <f t="shared" si="8"/>
        <v>39.64768736179976</v>
      </c>
      <c r="X14" s="50">
        <v>5.255556404152057</v>
      </c>
      <c r="Y14" s="51">
        <f t="shared" si="9"/>
        <v>60.04448316920538</v>
      </c>
      <c r="Z14" s="50">
        <v>0.0015214099999999997</v>
      </c>
      <c r="AA14" s="51">
        <f t="shared" si="10"/>
        <v>0.0173820372408694</v>
      </c>
      <c r="AB14" s="50">
        <v>0.025422199999999995</v>
      </c>
      <c r="AC14" s="49">
        <f t="shared" si="11"/>
        <v>0.29044743175398485</v>
      </c>
      <c r="AD14" s="52">
        <v>8.752771490000002</v>
      </c>
      <c r="AE14" s="50">
        <v>3.470271475847943</v>
      </c>
      <c r="AF14" s="51">
        <f t="shared" si="12"/>
        <v>39.647687361799754</v>
      </c>
      <c r="AG14" s="50">
        <v>5.255556404152058</v>
      </c>
      <c r="AH14" s="51">
        <f t="shared" si="13"/>
        <v>60.04448316920538</v>
      </c>
      <c r="AI14" s="50">
        <v>0.0015214100000000002</v>
      </c>
      <c r="AJ14" s="51">
        <f t="shared" si="14"/>
        <v>0.017382037240869404</v>
      </c>
      <c r="AK14" s="50">
        <v>0.025422200000000002</v>
      </c>
      <c r="AL14" s="49">
        <f t="shared" si="15"/>
        <v>0.29044743175398485</v>
      </c>
      <c r="AM14" s="41"/>
    </row>
    <row r="15" spans="1:39" ht="15.75" customHeight="1">
      <c r="A15" s="54"/>
      <c r="B15" s="53" t="s">
        <v>154</v>
      </c>
      <c r="C15" s="52">
        <v>10.641438</v>
      </c>
      <c r="D15" s="50">
        <v>2.5040267613374323</v>
      </c>
      <c r="E15" s="51">
        <f t="shared" si="0"/>
        <v>23.530905892017902</v>
      </c>
      <c r="F15" s="50">
        <v>6.197204838662567</v>
      </c>
      <c r="G15" s="51">
        <f t="shared" si="1"/>
        <v>58.23653568871582</v>
      </c>
      <c r="H15" s="50">
        <v>0.0003531999999999999</v>
      </c>
      <c r="I15" s="51">
        <f t="shared" si="2"/>
        <v>0.0033191002945278623</v>
      </c>
      <c r="J15" s="50">
        <v>1.9398532</v>
      </c>
      <c r="K15" s="49">
        <f t="shared" si="3"/>
        <v>18.22923931897174</v>
      </c>
      <c r="L15" s="52">
        <v>10.641438</v>
      </c>
      <c r="M15" s="50">
        <v>2.5040267613374323</v>
      </c>
      <c r="N15" s="51">
        <f t="shared" si="4"/>
        <v>23.530905892017902</v>
      </c>
      <c r="O15" s="50">
        <v>6.197204838662567</v>
      </c>
      <c r="P15" s="51">
        <f t="shared" si="5"/>
        <v>58.23653568871582</v>
      </c>
      <c r="Q15" s="50">
        <v>0.0003531999999999999</v>
      </c>
      <c r="R15" s="51">
        <f t="shared" si="6"/>
        <v>0.0033191002945278623</v>
      </c>
      <c r="S15" s="50">
        <v>1.9398532</v>
      </c>
      <c r="T15" s="49">
        <f t="shared" si="7"/>
        <v>18.22923931897174</v>
      </c>
      <c r="U15" s="52">
        <v>8.70465583</v>
      </c>
      <c r="V15" s="50">
        <v>2.5040267613374323</v>
      </c>
      <c r="W15" s="51">
        <f t="shared" si="8"/>
        <v>28.76652230990541</v>
      </c>
      <c r="X15" s="50">
        <v>6.197204838662567</v>
      </c>
      <c r="Y15" s="51">
        <f t="shared" si="9"/>
        <v>71.1941397763749</v>
      </c>
      <c r="Z15" s="50">
        <v>0.0003531999999999999</v>
      </c>
      <c r="AA15" s="51">
        <f t="shared" si="10"/>
        <v>0.004057598679349507</v>
      </c>
      <c r="AB15" s="50">
        <v>0.0030710299999999998</v>
      </c>
      <c r="AC15" s="49">
        <f t="shared" si="11"/>
        <v>0.0352803150403248</v>
      </c>
      <c r="AD15" s="52">
        <v>8.70465583</v>
      </c>
      <c r="AE15" s="50">
        <v>2.5040267613374323</v>
      </c>
      <c r="AF15" s="51">
        <f t="shared" si="12"/>
        <v>28.76652230990541</v>
      </c>
      <c r="AG15" s="50">
        <v>6.197204838662569</v>
      </c>
      <c r="AH15" s="51">
        <f t="shared" si="13"/>
        <v>71.19413977637493</v>
      </c>
      <c r="AI15" s="50">
        <v>0.00035319999999999997</v>
      </c>
      <c r="AJ15" s="51">
        <f t="shared" si="14"/>
        <v>0.004057598679349508</v>
      </c>
      <c r="AK15" s="50">
        <v>0.00307103</v>
      </c>
      <c r="AL15" s="49">
        <f t="shared" si="15"/>
        <v>0.035280315040324806</v>
      </c>
      <c r="AM15" s="41"/>
    </row>
    <row r="16" spans="1:39" ht="15.75" customHeight="1">
      <c r="A16" s="54"/>
      <c r="B16" s="53" t="s">
        <v>153</v>
      </c>
      <c r="C16" s="52">
        <v>11.080484</v>
      </c>
      <c r="D16" s="50">
        <v>2.586614033119352</v>
      </c>
      <c r="E16" s="51">
        <f t="shared" si="0"/>
        <v>23.343872281385472</v>
      </c>
      <c r="F16" s="50">
        <v>6.811076136880648</v>
      </c>
      <c r="G16" s="51">
        <f t="shared" si="1"/>
        <v>61.46912117630103</v>
      </c>
      <c r="H16" s="50">
        <v>0.09829863</v>
      </c>
      <c r="I16" s="51">
        <f t="shared" si="2"/>
        <v>0.8871329988834423</v>
      </c>
      <c r="J16" s="50">
        <v>1.5844952</v>
      </c>
      <c r="K16" s="49">
        <f t="shared" si="3"/>
        <v>14.299873543430053</v>
      </c>
      <c r="L16" s="52">
        <v>11.080484</v>
      </c>
      <c r="M16" s="50">
        <v>2.586614033119352</v>
      </c>
      <c r="N16" s="51">
        <f t="shared" si="4"/>
        <v>23.343872281385472</v>
      </c>
      <c r="O16" s="50">
        <v>6.811076136880648</v>
      </c>
      <c r="P16" s="51">
        <f t="shared" si="5"/>
        <v>61.46912117630103</v>
      </c>
      <c r="Q16" s="50">
        <v>0.09829863</v>
      </c>
      <c r="R16" s="51">
        <f t="shared" si="6"/>
        <v>0.8871329988834423</v>
      </c>
      <c r="S16" s="50">
        <v>1.5844952</v>
      </c>
      <c r="T16" s="49">
        <f t="shared" si="7"/>
        <v>14.299873543430053</v>
      </c>
      <c r="U16" s="52">
        <v>9.50190901</v>
      </c>
      <c r="V16" s="50">
        <v>2.586614033119352</v>
      </c>
      <c r="W16" s="51">
        <f t="shared" si="8"/>
        <v>27.22204591095481</v>
      </c>
      <c r="X16" s="50">
        <v>6.811076136880648</v>
      </c>
      <c r="Y16" s="51">
        <f t="shared" si="9"/>
        <v>71.68113407224311</v>
      </c>
      <c r="Z16" s="50">
        <v>0.09829863</v>
      </c>
      <c r="AA16" s="51">
        <f t="shared" si="10"/>
        <v>1.0345145369898674</v>
      </c>
      <c r="AB16" s="50">
        <v>0.00592021</v>
      </c>
      <c r="AC16" s="49">
        <f t="shared" si="11"/>
        <v>0.06230547981220881</v>
      </c>
      <c r="AD16" s="52">
        <v>9.50190901</v>
      </c>
      <c r="AE16" s="50">
        <v>2.586614033119352</v>
      </c>
      <c r="AF16" s="51">
        <f t="shared" si="12"/>
        <v>27.22204591095481</v>
      </c>
      <c r="AG16" s="50">
        <v>6.811076136880648</v>
      </c>
      <c r="AH16" s="51">
        <f t="shared" si="13"/>
        <v>71.68113407224311</v>
      </c>
      <c r="AI16" s="50">
        <v>0.09829863</v>
      </c>
      <c r="AJ16" s="51">
        <f t="shared" si="14"/>
        <v>1.0345145369898674</v>
      </c>
      <c r="AK16" s="50">
        <v>0.00592021</v>
      </c>
      <c r="AL16" s="49">
        <f t="shared" si="15"/>
        <v>0.06230547981220881</v>
      </c>
      <c r="AM16" s="41"/>
    </row>
    <row r="17" spans="1:39" ht="15.75" customHeight="1">
      <c r="A17" s="54"/>
      <c r="B17" s="53" t="s">
        <v>155</v>
      </c>
      <c r="C17" s="52">
        <v>8.679323</v>
      </c>
      <c r="D17" s="50">
        <v>2.7140780553503445</v>
      </c>
      <c r="E17" s="51">
        <f t="shared" si="0"/>
        <v>31.270619325382228</v>
      </c>
      <c r="F17" s="50">
        <v>4.823500904649656</v>
      </c>
      <c r="G17" s="51">
        <f t="shared" si="1"/>
        <v>55.57462148429843</v>
      </c>
      <c r="H17" s="50">
        <v>0.0023748800000000002</v>
      </c>
      <c r="I17" s="51">
        <f t="shared" si="2"/>
        <v>0.02736250281271938</v>
      </c>
      <c r="J17" s="50">
        <v>1.13936916</v>
      </c>
      <c r="K17" s="49">
        <f t="shared" si="3"/>
        <v>13.127396687506618</v>
      </c>
      <c r="L17" s="52">
        <v>8.679323</v>
      </c>
      <c r="M17" s="50">
        <v>2.7140780553503445</v>
      </c>
      <c r="N17" s="51">
        <f t="shared" si="4"/>
        <v>31.270619325382228</v>
      </c>
      <c r="O17" s="50">
        <v>4.823500904649656</v>
      </c>
      <c r="P17" s="51">
        <f t="shared" si="5"/>
        <v>55.57462148429843</v>
      </c>
      <c r="Q17" s="50">
        <v>0.0023748800000000002</v>
      </c>
      <c r="R17" s="51">
        <f t="shared" si="6"/>
        <v>0.02736250281271938</v>
      </c>
      <c r="S17" s="50">
        <v>1.13936916</v>
      </c>
      <c r="T17" s="49">
        <f t="shared" si="7"/>
        <v>13.127396687506618</v>
      </c>
      <c r="U17" s="52">
        <v>7.55426721</v>
      </c>
      <c r="V17" s="50">
        <v>2.7140780553503445</v>
      </c>
      <c r="W17" s="51">
        <f t="shared" si="8"/>
        <v>35.92774758824483</v>
      </c>
      <c r="X17" s="50">
        <v>4.823500904649656</v>
      </c>
      <c r="Y17" s="51">
        <f t="shared" si="9"/>
        <v>63.85134084566828</v>
      </c>
      <c r="Z17" s="50">
        <v>0.0023748800000000002</v>
      </c>
      <c r="AA17" s="51">
        <f t="shared" si="10"/>
        <v>0.03143759591739409</v>
      </c>
      <c r="AB17" s="50">
        <v>0.014313369999999999</v>
      </c>
      <c r="AC17" s="49">
        <f t="shared" si="11"/>
        <v>0.1894739701695037</v>
      </c>
      <c r="AD17" s="52">
        <v>7.55426721</v>
      </c>
      <c r="AE17" s="50">
        <v>2.7140780553503445</v>
      </c>
      <c r="AF17" s="51">
        <f t="shared" si="12"/>
        <v>35.92774758824483</v>
      </c>
      <c r="AG17" s="50">
        <v>4.823500904649656</v>
      </c>
      <c r="AH17" s="51">
        <f t="shared" si="13"/>
        <v>63.85134084566828</v>
      </c>
      <c r="AI17" s="50">
        <v>0.0023748800000000002</v>
      </c>
      <c r="AJ17" s="51">
        <f t="shared" si="14"/>
        <v>0.03143759591739409</v>
      </c>
      <c r="AK17" s="50">
        <v>0.014313369999999999</v>
      </c>
      <c r="AL17" s="49">
        <f t="shared" si="15"/>
        <v>0.1894739701695037</v>
      </c>
      <c r="AM17" s="41"/>
    </row>
    <row r="18" spans="1:39" ht="15.75" customHeight="1">
      <c r="A18" s="54"/>
      <c r="B18" s="53" t="s">
        <v>152</v>
      </c>
      <c r="C18" s="52">
        <v>7.037224</v>
      </c>
      <c r="D18" s="50">
        <v>2.64029093607518</v>
      </c>
      <c r="E18" s="51">
        <f t="shared" si="0"/>
        <v>37.51892700978653</v>
      </c>
      <c r="F18" s="50">
        <v>2.8555851439248205</v>
      </c>
      <c r="G18" s="51">
        <f t="shared" si="1"/>
        <v>40.578289733633895</v>
      </c>
      <c r="H18" s="50">
        <v>0.048770720000000004</v>
      </c>
      <c r="I18" s="51">
        <f t="shared" si="2"/>
        <v>0.6930391870430727</v>
      </c>
      <c r="J18" s="50">
        <v>1.4925772000000002</v>
      </c>
      <c r="K18" s="49">
        <f t="shared" si="3"/>
        <v>21.209744069536512</v>
      </c>
      <c r="L18" s="52">
        <v>7.037224</v>
      </c>
      <c r="M18" s="50">
        <v>2.64029093607518</v>
      </c>
      <c r="N18" s="51">
        <f t="shared" si="4"/>
        <v>37.51892700978653</v>
      </c>
      <c r="O18" s="50">
        <v>2.8555851439248205</v>
      </c>
      <c r="P18" s="51">
        <f t="shared" si="5"/>
        <v>40.578289733633895</v>
      </c>
      <c r="Q18" s="50">
        <v>0.048770720000000004</v>
      </c>
      <c r="R18" s="51">
        <f t="shared" si="6"/>
        <v>0.6930391870430727</v>
      </c>
      <c r="S18" s="50">
        <v>1.4925772000000002</v>
      </c>
      <c r="T18" s="49">
        <f t="shared" si="7"/>
        <v>21.209744069536512</v>
      </c>
      <c r="U18" s="52">
        <v>5.54627528</v>
      </c>
      <c r="V18" s="50">
        <v>2.64029093607518</v>
      </c>
      <c r="W18" s="51">
        <f t="shared" si="8"/>
        <v>47.60475819864426</v>
      </c>
      <c r="X18" s="50">
        <v>2.8555851439248205</v>
      </c>
      <c r="Y18" s="51">
        <f t="shared" si="9"/>
        <v>51.48653825788504</v>
      </c>
      <c r="Z18" s="50">
        <v>0.048770720000000004</v>
      </c>
      <c r="AA18" s="51">
        <f t="shared" si="10"/>
        <v>0.8793418562520395</v>
      </c>
      <c r="AB18" s="50">
        <v>0.0016284799999999905</v>
      </c>
      <c r="AC18" s="49">
        <f t="shared" si="11"/>
        <v>0.029361687218669583</v>
      </c>
      <c r="AD18" s="52">
        <v>5.54627528</v>
      </c>
      <c r="AE18" s="50">
        <v>2.64029093607518</v>
      </c>
      <c r="AF18" s="51">
        <f t="shared" si="12"/>
        <v>47.60475819864426</v>
      </c>
      <c r="AG18" s="50">
        <v>2.8555851439248205</v>
      </c>
      <c r="AH18" s="51">
        <f t="shared" si="13"/>
        <v>51.48653825788504</v>
      </c>
      <c r="AI18" s="50">
        <v>0.048770720000000004</v>
      </c>
      <c r="AJ18" s="51">
        <f t="shared" si="14"/>
        <v>0.8793418562520395</v>
      </c>
      <c r="AK18" s="50">
        <v>0.0016284799999999905</v>
      </c>
      <c r="AL18" s="49">
        <f t="shared" si="15"/>
        <v>0.029361687218669583</v>
      </c>
      <c r="AM18" s="41"/>
    </row>
    <row r="19" spans="1:39" ht="15.75" customHeight="1">
      <c r="A19" s="54"/>
      <c r="B19" s="53" t="s">
        <v>149</v>
      </c>
      <c r="C19" s="52">
        <v>57.38879800000001</v>
      </c>
      <c r="D19" s="50">
        <v>4.462540404484633</v>
      </c>
      <c r="E19" s="51">
        <f t="shared" si="0"/>
        <v>7.775978169963818</v>
      </c>
      <c r="F19" s="50">
        <v>5.229865665515366</v>
      </c>
      <c r="G19" s="51">
        <f t="shared" si="1"/>
        <v>9.113042697836892</v>
      </c>
      <c r="H19" s="50">
        <v>4.189521652154191</v>
      </c>
      <c r="I19" s="51">
        <f t="shared" si="2"/>
        <v>7.300242901331007</v>
      </c>
      <c r="J19" s="50">
        <v>43.50687027784581</v>
      </c>
      <c r="K19" s="49">
        <f t="shared" si="3"/>
        <v>75.81073623086827</v>
      </c>
      <c r="L19" s="52">
        <v>57.388798</v>
      </c>
      <c r="M19" s="50">
        <v>4.462540404484633</v>
      </c>
      <c r="N19" s="51">
        <f t="shared" si="4"/>
        <v>7.775978169963819</v>
      </c>
      <c r="O19" s="50">
        <v>5.229865665515366</v>
      </c>
      <c r="P19" s="51">
        <f t="shared" si="5"/>
        <v>9.113042697836894</v>
      </c>
      <c r="Q19" s="50">
        <v>4.0712743399999995</v>
      </c>
      <c r="R19" s="51">
        <f t="shared" si="6"/>
        <v>7.0941969197542685</v>
      </c>
      <c r="S19" s="50">
        <v>43.62511759</v>
      </c>
      <c r="T19" s="49">
        <f t="shared" si="7"/>
        <v>76.01678221244501</v>
      </c>
      <c r="U19" s="52">
        <v>52.89790585000001</v>
      </c>
      <c r="V19" s="50">
        <v>4.462540404484633</v>
      </c>
      <c r="W19" s="51">
        <f t="shared" si="8"/>
        <v>8.436138128301032</v>
      </c>
      <c r="X19" s="50">
        <v>5.229865665515366</v>
      </c>
      <c r="Y19" s="51">
        <f t="shared" si="9"/>
        <v>9.886715894473099</v>
      </c>
      <c r="Z19" s="50">
        <v>4.189521652154191</v>
      </c>
      <c r="AA19" s="51">
        <f t="shared" si="10"/>
        <v>7.920014194955489</v>
      </c>
      <c r="AB19" s="50">
        <v>39.01597812784582</v>
      </c>
      <c r="AC19" s="49">
        <f t="shared" si="11"/>
        <v>73.75713178227038</v>
      </c>
      <c r="AD19" s="52">
        <v>51.57374595</v>
      </c>
      <c r="AE19" s="50">
        <v>4.462540404484634</v>
      </c>
      <c r="AF19" s="51">
        <f t="shared" si="12"/>
        <v>8.652736624582209</v>
      </c>
      <c r="AG19" s="50">
        <v>5.229865665515367</v>
      </c>
      <c r="AH19" s="51">
        <f t="shared" si="13"/>
        <v>10.140558086638976</v>
      </c>
      <c r="AI19" s="50">
        <v>4.0712743399999995</v>
      </c>
      <c r="AJ19" s="51">
        <f t="shared" si="14"/>
        <v>7.8940830552565275</v>
      </c>
      <c r="AK19" s="50">
        <v>37.810065540000004</v>
      </c>
      <c r="AL19" s="49">
        <f t="shared" si="15"/>
        <v>73.31262223352229</v>
      </c>
      <c r="AM19" s="41"/>
    </row>
    <row r="20" spans="1:39" ht="15.75" customHeight="1">
      <c r="A20" s="54"/>
      <c r="B20" s="53" t="s">
        <v>146</v>
      </c>
      <c r="C20" s="52">
        <v>1.779935</v>
      </c>
      <c r="D20" s="50">
        <v>0.8878457609283923</v>
      </c>
      <c r="E20" s="51">
        <f t="shared" si="0"/>
        <v>49.880796822827364</v>
      </c>
      <c r="F20" s="50">
        <v>0.6875464390716076</v>
      </c>
      <c r="G20" s="51">
        <f t="shared" si="1"/>
        <v>38.62761500119991</v>
      </c>
      <c r="H20" s="50">
        <v>0.002</v>
      </c>
      <c r="I20" s="51">
        <f t="shared" si="2"/>
        <v>0.1123636537289283</v>
      </c>
      <c r="J20" s="50">
        <v>0.20254280000000002</v>
      </c>
      <c r="K20" s="49">
        <f t="shared" si="3"/>
        <v>11.37922452224379</v>
      </c>
      <c r="L20" s="52">
        <v>1.779935</v>
      </c>
      <c r="M20" s="50">
        <v>0.8878457609283923</v>
      </c>
      <c r="N20" s="51">
        <f t="shared" si="4"/>
        <v>49.880796822827364</v>
      </c>
      <c r="O20" s="50">
        <v>0.6875464390716076</v>
      </c>
      <c r="P20" s="51">
        <f t="shared" si="5"/>
        <v>38.62761500119991</v>
      </c>
      <c r="Q20" s="50">
        <v>0.002</v>
      </c>
      <c r="R20" s="51">
        <f t="shared" si="6"/>
        <v>0.1123636537289283</v>
      </c>
      <c r="S20" s="50">
        <v>0.20254280000000002</v>
      </c>
      <c r="T20" s="49">
        <f t="shared" si="7"/>
        <v>11.37922452224379</v>
      </c>
      <c r="U20" s="52">
        <v>1.5773922</v>
      </c>
      <c r="V20" s="50">
        <v>0.8878457609283923</v>
      </c>
      <c r="W20" s="51">
        <f t="shared" si="8"/>
        <v>56.285669532814495</v>
      </c>
      <c r="X20" s="50">
        <v>0.6875464390716076</v>
      </c>
      <c r="Y20" s="51">
        <f t="shared" si="9"/>
        <v>43.58753891845082</v>
      </c>
      <c r="Z20" s="50">
        <v>0.002</v>
      </c>
      <c r="AA20" s="51">
        <f t="shared" si="10"/>
        <v>0.1267915487346774</v>
      </c>
      <c r="AB20" s="50">
        <v>0</v>
      </c>
      <c r="AC20" s="49">
        <f t="shared" si="11"/>
        <v>0</v>
      </c>
      <c r="AD20" s="52">
        <v>1.5773922</v>
      </c>
      <c r="AE20" s="50">
        <v>0.8878457609283923</v>
      </c>
      <c r="AF20" s="51">
        <f t="shared" si="12"/>
        <v>56.285669532814495</v>
      </c>
      <c r="AG20" s="50">
        <v>0.6875464390716076</v>
      </c>
      <c r="AH20" s="51">
        <f t="shared" si="13"/>
        <v>43.58753891845082</v>
      </c>
      <c r="AI20" s="50">
        <v>0.002</v>
      </c>
      <c r="AJ20" s="51">
        <f t="shared" si="14"/>
        <v>0.1267915487346774</v>
      </c>
      <c r="AK20" s="50">
        <v>0</v>
      </c>
      <c r="AL20" s="49">
        <f t="shared" si="15"/>
        <v>0</v>
      </c>
      <c r="AM20" s="41"/>
    </row>
    <row r="21" spans="1:39" ht="15.75" customHeight="1">
      <c r="A21" s="54"/>
      <c r="B21" s="53" t="s">
        <v>144</v>
      </c>
      <c r="C21" s="52">
        <v>429.471114</v>
      </c>
      <c r="D21" s="50">
        <v>26.48317564983382</v>
      </c>
      <c r="E21" s="51">
        <f t="shared" si="0"/>
        <v>6.1664626063381345</v>
      </c>
      <c r="F21" s="50">
        <v>60.91469225407183</v>
      </c>
      <c r="G21" s="51">
        <f t="shared" si="1"/>
        <v>14.183652932260266</v>
      </c>
      <c r="H21" s="50">
        <v>23.209666430759043</v>
      </c>
      <c r="I21" s="51">
        <f t="shared" si="2"/>
        <v>5.4042438883931645</v>
      </c>
      <c r="J21" s="50">
        <v>318.8635796653353</v>
      </c>
      <c r="K21" s="49">
        <f t="shared" si="3"/>
        <v>74.24564057300843</v>
      </c>
      <c r="L21" s="52">
        <v>429.471114</v>
      </c>
      <c r="M21" s="50">
        <v>26.48317564983382</v>
      </c>
      <c r="N21" s="51">
        <f t="shared" si="4"/>
        <v>6.1664626063381345</v>
      </c>
      <c r="O21" s="50">
        <v>60.91469225407183</v>
      </c>
      <c r="P21" s="51">
        <f t="shared" si="5"/>
        <v>14.183652932260266</v>
      </c>
      <c r="Q21" s="50">
        <v>23.198429049430235</v>
      </c>
      <c r="R21" s="51">
        <f t="shared" si="6"/>
        <v>5.401627325611062</v>
      </c>
      <c r="S21" s="50">
        <v>318.87481704666413</v>
      </c>
      <c r="T21" s="49">
        <f t="shared" si="7"/>
        <v>74.24825713579054</v>
      </c>
      <c r="U21" s="52">
        <v>420.40789548000004</v>
      </c>
      <c r="V21" s="50">
        <v>27.067948453395648</v>
      </c>
      <c r="W21" s="51">
        <f t="shared" si="8"/>
        <v>6.438496694380789</v>
      </c>
      <c r="X21" s="50">
        <v>62.257878366604345</v>
      </c>
      <c r="Y21" s="51">
        <f t="shared" si="9"/>
        <v>14.80892224812322</v>
      </c>
      <c r="Z21" s="50">
        <v>23.215254791328796</v>
      </c>
      <c r="AA21" s="51">
        <f t="shared" si="10"/>
        <v>5.522078686182336</v>
      </c>
      <c r="AB21" s="50">
        <v>307.8668138686712</v>
      </c>
      <c r="AC21" s="49">
        <f t="shared" si="11"/>
        <v>73.23050237131365</v>
      </c>
      <c r="AD21" s="52">
        <v>420.25976292000024</v>
      </c>
      <c r="AE21" s="50">
        <v>27.067948453395648</v>
      </c>
      <c r="AF21" s="51">
        <f t="shared" si="12"/>
        <v>6.440766126484548</v>
      </c>
      <c r="AG21" s="50">
        <v>62.25787836660435</v>
      </c>
      <c r="AH21" s="51">
        <f t="shared" si="13"/>
        <v>14.814142075851223</v>
      </c>
      <c r="AI21" s="50">
        <v>23.204017410000013</v>
      </c>
      <c r="AJ21" s="51">
        <f t="shared" si="14"/>
        <v>5.52135118736482</v>
      </c>
      <c r="AK21" s="50">
        <v>307.7299186900003</v>
      </c>
      <c r="AL21" s="49">
        <f t="shared" si="15"/>
        <v>73.22374061029943</v>
      </c>
      <c r="AM21" s="41"/>
    </row>
    <row r="22" spans="1:39" ht="15.75" customHeight="1">
      <c r="A22" s="54"/>
      <c r="B22" s="53" t="s">
        <v>141</v>
      </c>
      <c r="C22" s="52">
        <v>11.389726</v>
      </c>
      <c r="D22" s="50">
        <v>4.24812694442513</v>
      </c>
      <c r="E22" s="51">
        <f t="shared" si="0"/>
        <v>37.29788534355551</v>
      </c>
      <c r="F22" s="50">
        <v>4.8079844655748705</v>
      </c>
      <c r="G22" s="51">
        <f t="shared" si="1"/>
        <v>42.21334618211949</v>
      </c>
      <c r="H22" s="50">
        <v>0.35336091000000003</v>
      </c>
      <c r="I22" s="51">
        <f t="shared" si="2"/>
        <v>3.102453123104103</v>
      </c>
      <c r="J22" s="50">
        <v>1.9802536800000001</v>
      </c>
      <c r="K22" s="49">
        <f t="shared" si="3"/>
        <v>17.38631535122092</v>
      </c>
      <c r="L22" s="52">
        <v>11.389726</v>
      </c>
      <c r="M22" s="50">
        <v>4.24812694442513</v>
      </c>
      <c r="N22" s="51">
        <f t="shared" si="4"/>
        <v>37.29788534355551</v>
      </c>
      <c r="O22" s="50">
        <v>4.8079844655748705</v>
      </c>
      <c r="P22" s="51">
        <f t="shared" si="5"/>
        <v>42.21334618211949</v>
      </c>
      <c r="Q22" s="50">
        <v>0.35336091000000003</v>
      </c>
      <c r="R22" s="51">
        <f t="shared" si="6"/>
        <v>3.102453123104103</v>
      </c>
      <c r="S22" s="50">
        <v>1.9802536800000001</v>
      </c>
      <c r="T22" s="49">
        <f t="shared" si="7"/>
        <v>17.38631535122092</v>
      </c>
      <c r="U22" s="52">
        <v>9.41278562</v>
      </c>
      <c r="V22" s="50">
        <v>4.24812694442513</v>
      </c>
      <c r="W22" s="51">
        <f t="shared" si="8"/>
        <v>45.13145327987541</v>
      </c>
      <c r="X22" s="50">
        <v>4.8079844655748705</v>
      </c>
      <c r="Y22" s="51">
        <f t="shared" si="9"/>
        <v>51.07929426714034</v>
      </c>
      <c r="Z22" s="50">
        <v>0.35336091000000003</v>
      </c>
      <c r="AA22" s="51">
        <f t="shared" si="10"/>
        <v>3.7540524587024433</v>
      </c>
      <c r="AB22" s="50">
        <v>0.0033133000000000012</v>
      </c>
      <c r="AC22" s="49">
        <f t="shared" si="11"/>
        <v>0.035199994281820274</v>
      </c>
      <c r="AD22" s="52">
        <v>9.41278562</v>
      </c>
      <c r="AE22" s="50">
        <v>4.248126944425129</v>
      </c>
      <c r="AF22" s="51">
        <f t="shared" si="12"/>
        <v>45.131453279875394</v>
      </c>
      <c r="AG22" s="50">
        <v>4.80798446557487</v>
      </c>
      <c r="AH22" s="51">
        <f t="shared" si="13"/>
        <v>51.07929426714034</v>
      </c>
      <c r="AI22" s="50">
        <v>0.35336091000000003</v>
      </c>
      <c r="AJ22" s="51">
        <f t="shared" si="14"/>
        <v>3.7540524587024433</v>
      </c>
      <c r="AK22" s="50">
        <v>0.0033133000000000004</v>
      </c>
      <c r="AL22" s="49">
        <f t="shared" si="15"/>
        <v>0.035199994281820274</v>
      </c>
      <c r="AM22" s="41"/>
    </row>
    <row r="23" spans="1:39" ht="15.75" customHeight="1">
      <c r="A23" s="54"/>
      <c r="B23" s="53" t="s">
        <v>147</v>
      </c>
      <c r="C23" s="52">
        <v>3.1572639999999996</v>
      </c>
      <c r="D23" s="50">
        <v>1.1075453778521964</v>
      </c>
      <c r="E23" s="51">
        <f t="shared" si="0"/>
        <v>35.07927679953898</v>
      </c>
      <c r="F23" s="50">
        <v>1.8289677921478034</v>
      </c>
      <c r="G23" s="51">
        <f t="shared" si="1"/>
        <v>57.92888374706086</v>
      </c>
      <c r="H23" s="50">
        <v>0.0015816899999999997</v>
      </c>
      <c r="I23" s="51">
        <f t="shared" si="2"/>
        <v>0.0500968560120408</v>
      </c>
      <c r="J23" s="50">
        <v>0.21916914</v>
      </c>
      <c r="K23" s="49">
        <f t="shared" si="3"/>
        <v>6.941742597388119</v>
      </c>
      <c r="L23" s="52">
        <v>3.1572639999999996</v>
      </c>
      <c r="M23" s="50">
        <v>1.1075453778521964</v>
      </c>
      <c r="N23" s="51">
        <f t="shared" si="4"/>
        <v>35.07927679953898</v>
      </c>
      <c r="O23" s="50">
        <v>1.8289677921478034</v>
      </c>
      <c r="P23" s="51">
        <f t="shared" si="5"/>
        <v>57.92888374706086</v>
      </c>
      <c r="Q23" s="50">
        <v>0.0015816899999999997</v>
      </c>
      <c r="R23" s="51">
        <f t="shared" si="6"/>
        <v>0.0500968560120408</v>
      </c>
      <c r="S23" s="50">
        <v>0.21916914</v>
      </c>
      <c r="T23" s="49">
        <f t="shared" si="7"/>
        <v>6.941742597388119</v>
      </c>
      <c r="U23" s="52">
        <v>2.946465140000001</v>
      </c>
      <c r="V23" s="50">
        <v>1.1075453778521966</v>
      </c>
      <c r="W23" s="51">
        <f t="shared" si="8"/>
        <v>37.58895236249754</v>
      </c>
      <c r="X23" s="50">
        <v>1.8289677921478038</v>
      </c>
      <c r="Y23" s="51">
        <f t="shared" si="9"/>
        <v>62.07328799918547</v>
      </c>
      <c r="Z23" s="50">
        <v>0.00158169</v>
      </c>
      <c r="AA23" s="51">
        <f t="shared" si="10"/>
        <v>0.05368093375779764</v>
      </c>
      <c r="AB23" s="50">
        <v>0.008370280000000003</v>
      </c>
      <c r="AC23" s="49">
        <f t="shared" si="11"/>
        <v>0.2840787045591858</v>
      </c>
      <c r="AD23" s="52">
        <v>2.94646514</v>
      </c>
      <c r="AE23" s="50">
        <v>1.1075453778521964</v>
      </c>
      <c r="AF23" s="51">
        <f t="shared" si="12"/>
        <v>37.588952362497544</v>
      </c>
      <c r="AG23" s="50">
        <v>1.8289677921478036</v>
      </c>
      <c r="AH23" s="51">
        <f t="shared" si="13"/>
        <v>62.07328799918548</v>
      </c>
      <c r="AI23" s="50">
        <v>0.0015816899999999997</v>
      </c>
      <c r="AJ23" s="51">
        <f t="shared" si="14"/>
        <v>0.05368093375779765</v>
      </c>
      <c r="AK23" s="50">
        <v>0.008370280000000003</v>
      </c>
      <c r="AL23" s="49">
        <f t="shared" si="15"/>
        <v>0.2840787045591859</v>
      </c>
      <c r="AM23" s="41"/>
    </row>
    <row r="24" spans="1:39" s="42" customFormat="1" ht="15.75" customHeight="1">
      <c r="A24" s="66" t="s">
        <v>269</v>
      </c>
      <c r="B24" s="65"/>
      <c r="C24" s="64">
        <v>16453.979167</v>
      </c>
      <c r="D24" s="62">
        <v>709.6983257486231</v>
      </c>
      <c r="E24" s="63">
        <f t="shared" si="0"/>
        <v>4.3132321886731795</v>
      </c>
      <c r="F24" s="62">
        <v>14853.059370643416</v>
      </c>
      <c r="G24" s="63">
        <f t="shared" si="1"/>
        <v>90.27031832173836</v>
      </c>
      <c r="H24" s="62">
        <v>394.9673697990335</v>
      </c>
      <c r="I24" s="63">
        <f t="shared" si="2"/>
        <v>2.4004367927679016</v>
      </c>
      <c r="J24" s="62">
        <v>496.2541008089275</v>
      </c>
      <c r="K24" s="61">
        <f t="shared" si="3"/>
        <v>3.0160126968205456</v>
      </c>
      <c r="L24" s="64">
        <v>16610.63335095</v>
      </c>
      <c r="M24" s="62">
        <v>710.6621748031583</v>
      </c>
      <c r="N24" s="63">
        <f t="shared" si="4"/>
        <v>4.278356880127716</v>
      </c>
      <c r="O24" s="62">
        <v>14862.914542813825</v>
      </c>
      <c r="P24" s="63">
        <f t="shared" si="5"/>
        <v>89.47831325145576</v>
      </c>
      <c r="Q24" s="62">
        <v>508.8247603616441</v>
      </c>
      <c r="R24" s="63">
        <f t="shared" si="6"/>
        <v>3.063247196004981</v>
      </c>
      <c r="S24" s="62">
        <v>528.2318729713727</v>
      </c>
      <c r="T24" s="61">
        <f t="shared" si="7"/>
        <v>3.1800826724115363</v>
      </c>
      <c r="U24" s="64">
        <v>16078.13409825</v>
      </c>
      <c r="V24" s="62">
        <v>709.9961662852643</v>
      </c>
      <c r="W24" s="63">
        <f t="shared" si="8"/>
        <v>4.415911460537841</v>
      </c>
      <c r="X24" s="62">
        <v>14857.49041046213</v>
      </c>
      <c r="Y24" s="63">
        <f t="shared" si="9"/>
        <v>92.4080513302801</v>
      </c>
      <c r="Z24" s="62">
        <v>395.04413209210037</v>
      </c>
      <c r="AA24" s="63">
        <f t="shared" si="10"/>
        <v>2.4570272251622676</v>
      </c>
      <c r="AB24" s="62">
        <v>115.60338941050733</v>
      </c>
      <c r="AC24" s="61">
        <f t="shared" si="11"/>
        <v>0.7190099840197874</v>
      </c>
      <c r="AD24" s="64">
        <v>16212.976491980004</v>
      </c>
      <c r="AE24" s="62">
        <v>710.9598227112517</v>
      </c>
      <c r="AF24" s="63">
        <f t="shared" si="12"/>
        <v>4.385128314118872</v>
      </c>
      <c r="AG24" s="62">
        <v>14867.341673098748</v>
      </c>
      <c r="AH24" s="63">
        <f t="shared" si="13"/>
        <v>91.70026047008152</v>
      </c>
      <c r="AI24" s="62">
        <v>508.90143405999993</v>
      </c>
      <c r="AJ24" s="63">
        <f t="shared" si="14"/>
        <v>3.138852599408479</v>
      </c>
      <c r="AK24" s="62">
        <v>125.77356211</v>
      </c>
      <c r="AL24" s="61">
        <f t="shared" si="15"/>
        <v>0.77575861639111</v>
      </c>
      <c r="AM24" s="41"/>
    </row>
    <row r="25" spans="1:39" ht="15.75" customHeight="1">
      <c r="A25" s="60"/>
      <c r="B25" s="59" t="s">
        <v>277</v>
      </c>
      <c r="C25" s="58">
        <v>6158.953699</v>
      </c>
      <c r="D25" s="56">
        <v>111.96726421210624</v>
      </c>
      <c r="E25" s="57">
        <f t="shared" si="0"/>
        <v>1.8179591807986129</v>
      </c>
      <c r="F25" s="56">
        <v>5799.753535653287</v>
      </c>
      <c r="G25" s="57">
        <f t="shared" si="1"/>
        <v>94.16783790069677</v>
      </c>
      <c r="H25" s="56">
        <v>189.66762927169168</v>
      </c>
      <c r="I25" s="57">
        <f t="shared" si="2"/>
        <v>3.0795430285908325</v>
      </c>
      <c r="J25" s="56">
        <v>57.565269862915684</v>
      </c>
      <c r="K25" s="55">
        <f t="shared" si="3"/>
        <v>0.934659889913806</v>
      </c>
      <c r="L25" s="58">
        <v>6272.572154000001</v>
      </c>
      <c r="M25" s="56">
        <v>111.57812333634705</v>
      </c>
      <c r="N25" s="57">
        <f t="shared" si="4"/>
        <v>1.778825665085319</v>
      </c>
      <c r="O25" s="56">
        <v>5779.327239397548</v>
      </c>
      <c r="P25" s="57">
        <f t="shared" si="5"/>
        <v>92.13648081691794</v>
      </c>
      <c r="Q25" s="56">
        <v>302.61577686610593</v>
      </c>
      <c r="R25" s="57">
        <f t="shared" si="6"/>
        <v>4.824428789920395</v>
      </c>
      <c r="S25" s="56">
        <v>79.0510144</v>
      </c>
      <c r="T25" s="55">
        <f t="shared" si="7"/>
        <v>1.2602647280763346</v>
      </c>
      <c r="U25" s="58">
        <v>6103.067248870001</v>
      </c>
      <c r="V25" s="56">
        <v>112.11000879149753</v>
      </c>
      <c r="W25" s="57">
        <f t="shared" si="8"/>
        <v>1.8369453296169231</v>
      </c>
      <c r="X25" s="56">
        <v>5801.036792380002</v>
      </c>
      <c r="Y25" s="57">
        <f t="shared" si="9"/>
        <v>95.0511694501495</v>
      </c>
      <c r="Z25" s="56">
        <v>189.67305903558582</v>
      </c>
      <c r="AA25" s="57">
        <f t="shared" si="10"/>
        <v>3.10783170660137</v>
      </c>
      <c r="AB25" s="56">
        <v>0.2473886629156894</v>
      </c>
      <c r="AC25" s="55">
        <f t="shared" si="11"/>
        <v>0.004053513632206724</v>
      </c>
      <c r="AD25" s="58">
        <v>6195.199089320001</v>
      </c>
      <c r="AE25" s="56">
        <v>111.7208679157383</v>
      </c>
      <c r="AF25" s="57">
        <f t="shared" si="12"/>
        <v>1.8033458861448959</v>
      </c>
      <c r="AG25" s="56">
        <v>5780.610496124262</v>
      </c>
      <c r="AH25" s="57">
        <f t="shared" si="13"/>
        <v>93.30790524697657</v>
      </c>
      <c r="AI25" s="56">
        <v>302.62120663</v>
      </c>
      <c r="AJ25" s="57">
        <f t="shared" si="14"/>
        <v>4.88476967837391</v>
      </c>
      <c r="AK25" s="56">
        <v>0.24651865000000597</v>
      </c>
      <c r="AL25" s="55">
        <f t="shared" si="15"/>
        <v>0.003979188504611309</v>
      </c>
      <c r="AM25" s="41"/>
    </row>
    <row r="26" spans="1:39" ht="15.75" customHeight="1">
      <c r="A26" s="54"/>
      <c r="B26" s="53" t="s">
        <v>273</v>
      </c>
      <c r="C26" s="52">
        <v>5009.097596</v>
      </c>
      <c r="D26" s="50">
        <v>304.8310988300222</v>
      </c>
      <c r="E26" s="51">
        <f t="shared" si="0"/>
        <v>6.085549202983072</v>
      </c>
      <c r="F26" s="50">
        <v>4427.998709967671</v>
      </c>
      <c r="G26" s="51">
        <f t="shared" si="1"/>
        <v>88.3991302845374</v>
      </c>
      <c r="H26" s="50">
        <v>99.37686090922747</v>
      </c>
      <c r="I26" s="51">
        <f t="shared" si="2"/>
        <v>1.9839274241449114</v>
      </c>
      <c r="J26" s="50">
        <v>176.89092629307765</v>
      </c>
      <c r="K26" s="49">
        <f t="shared" si="3"/>
        <v>3.5313930883345814</v>
      </c>
      <c r="L26" s="52">
        <v>5042.160705799999</v>
      </c>
      <c r="M26" s="50">
        <v>306.0964988428985</v>
      </c>
      <c r="N26" s="51">
        <f t="shared" si="4"/>
        <v>6.0707406348789235</v>
      </c>
      <c r="O26" s="50">
        <v>4453.86377801019</v>
      </c>
      <c r="P26" s="51">
        <f t="shared" si="5"/>
        <v>88.33244392402862</v>
      </c>
      <c r="Q26" s="50">
        <v>99.96316104553816</v>
      </c>
      <c r="R26" s="51">
        <f t="shared" si="6"/>
        <v>1.982546112236179</v>
      </c>
      <c r="S26" s="50">
        <v>182.23726790137263</v>
      </c>
      <c r="T26" s="49">
        <f t="shared" si="7"/>
        <v>3.614269328856279</v>
      </c>
      <c r="U26" s="52">
        <v>4873.329841529999</v>
      </c>
      <c r="V26" s="50">
        <v>304.9861947872721</v>
      </c>
      <c r="W26" s="51">
        <f t="shared" si="8"/>
        <v>6.258271135029937</v>
      </c>
      <c r="X26" s="50">
        <v>4431.1464930596685</v>
      </c>
      <c r="Y26" s="51">
        <f t="shared" si="9"/>
        <v>90.92646377632619</v>
      </c>
      <c r="Z26" s="50">
        <v>99.44819343840018</v>
      </c>
      <c r="AA26" s="51">
        <f t="shared" si="10"/>
        <v>2.0406620662306345</v>
      </c>
      <c r="AB26" s="50">
        <v>37.74896024465749</v>
      </c>
      <c r="AC26" s="49">
        <f t="shared" si="11"/>
        <v>0.7746030224132351</v>
      </c>
      <c r="AD26" s="52">
        <v>4906.208025620001</v>
      </c>
      <c r="AE26" s="50">
        <v>306.2514021716007</v>
      </c>
      <c r="AF26" s="51">
        <f t="shared" si="12"/>
        <v>6.242120198988088</v>
      </c>
      <c r="AG26" s="50">
        <v>4457.0076515683995</v>
      </c>
      <c r="AH26" s="51">
        <f t="shared" si="13"/>
        <v>90.84424525609398</v>
      </c>
      <c r="AI26" s="50">
        <v>100.03440497999998</v>
      </c>
      <c r="AJ26" s="51">
        <f t="shared" si="14"/>
        <v>2.038935252187122</v>
      </c>
      <c r="AK26" s="50">
        <v>42.9145669</v>
      </c>
      <c r="AL26" s="49">
        <f t="shared" si="15"/>
        <v>0.874699292730802</v>
      </c>
      <c r="AM26" s="41"/>
    </row>
    <row r="27" spans="1:39" ht="15.75" customHeight="1">
      <c r="A27" s="54"/>
      <c r="B27" s="53" t="s">
        <v>274</v>
      </c>
      <c r="C27" s="52">
        <v>2060.703338</v>
      </c>
      <c r="D27" s="50">
        <v>136.86270551966007</v>
      </c>
      <c r="E27" s="51">
        <f t="shared" si="0"/>
        <v>6.641553055981903</v>
      </c>
      <c r="F27" s="50">
        <v>1789.1448823493681</v>
      </c>
      <c r="G27" s="51">
        <f t="shared" si="1"/>
        <v>86.82204999414468</v>
      </c>
      <c r="H27" s="50">
        <v>42.90560201663494</v>
      </c>
      <c r="I27" s="51">
        <f t="shared" si="2"/>
        <v>2.0820853358871463</v>
      </c>
      <c r="J27" s="50">
        <v>91.79014811433676</v>
      </c>
      <c r="K27" s="49">
        <f t="shared" si="3"/>
        <v>4.454311613986271</v>
      </c>
      <c r="L27" s="52">
        <v>2062.29229415</v>
      </c>
      <c r="M27" s="50">
        <v>136.85742698595573</v>
      </c>
      <c r="N27" s="51">
        <f t="shared" si="4"/>
        <v>6.6361799136898405</v>
      </c>
      <c r="O27" s="50">
        <v>1789.1257182040442</v>
      </c>
      <c r="P27" s="51">
        <f t="shared" si="5"/>
        <v>86.75422602698785</v>
      </c>
      <c r="Q27" s="50">
        <v>43.05326069</v>
      </c>
      <c r="R27" s="51">
        <f t="shared" si="6"/>
        <v>2.0876410590354726</v>
      </c>
      <c r="S27" s="50">
        <v>93.25588827000001</v>
      </c>
      <c r="T27" s="49">
        <f t="shared" si="7"/>
        <v>4.52195300028683</v>
      </c>
      <c r="U27" s="52">
        <v>1981.02170973</v>
      </c>
      <c r="V27" s="50">
        <v>136.8627055196601</v>
      </c>
      <c r="W27" s="51">
        <f t="shared" si="8"/>
        <v>6.908692865274735</v>
      </c>
      <c r="X27" s="50">
        <v>1789.1448823493683</v>
      </c>
      <c r="Y27" s="51">
        <f t="shared" si="9"/>
        <v>90.31424913527155</v>
      </c>
      <c r="Z27" s="50">
        <v>42.90560201663494</v>
      </c>
      <c r="AA27" s="51">
        <f t="shared" si="10"/>
        <v>2.1658319949700444</v>
      </c>
      <c r="AB27" s="50">
        <v>12.108519844336756</v>
      </c>
      <c r="AC27" s="49">
        <f t="shared" si="11"/>
        <v>0.6112260044836695</v>
      </c>
      <c r="AD27" s="52">
        <v>1982.4641228599999</v>
      </c>
      <c r="AE27" s="50">
        <v>136.85742698595573</v>
      </c>
      <c r="AF27" s="51">
        <f t="shared" si="12"/>
        <v>6.903399935859546</v>
      </c>
      <c r="AG27" s="50">
        <v>1789.1257182040442</v>
      </c>
      <c r="AH27" s="51">
        <f t="shared" si="13"/>
        <v>90.2475710694307</v>
      </c>
      <c r="AI27" s="50">
        <v>43.05326069</v>
      </c>
      <c r="AJ27" s="51">
        <f t="shared" si="14"/>
        <v>2.171704405318027</v>
      </c>
      <c r="AK27" s="50">
        <v>13.42771698</v>
      </c>
      <c r="AL27" s="49">
        <f t="shared" si="15"/>
        <v>0.6773245893917372</v>
      </c>
      <c r="AM27" s="41"/>
    </row>
    <row r="28" spans="1:39" ht="15.75" customHeight="1">
      <c r="A28" s="54"/>
      <c r="B28" s="53" t="s">
        <v>276</v>
      </c>
      <c r="C28" s="52">
        <v>2478.707996</v>
      </c>
      <c r="D28" s="50">
        <v>77.913997246497</v>
      </c>
      <c r="E28" s="51">
        <f t="shared" si="0"/>
        <v>3.1433310164904555</v>
      </c>
      <c r="F28" s="50">
        <v>2290.831470364337</v>
      </c>
      <c r="G28" s="51">
        <f t="shared" si="1"/>
        <v>92.42038489653288</v>
      </c>
      <c r="H28" s="50">
        <v>46.02491010005446</v>
      </c>
      <c r="I28" s="51">
        <f t="shared" si="2"/>
        <v>1.8568104905590688</v>
      </c>
      <c r="J28" s="50">
        <v>63.93761828911149</v>
      </c>
      <c r="K28" s="49">
        <f t="shared" si="3"/>
        <v>2.5794735964175866</v>
      </c>
      <c r="L28" s="52">
        <v>2483.302996</v>
      </c>
      <c r="M28" s="50">
        <v>78.00574434679724</v>
      </c>
      <c r="N28" s="51">
        <f t="shared" si="4"/>
        <v>3.1412092874870936</v>
      </c>
      <c r="O28" s="50">
        <v>2295.0164791732027</v>
      </c>
      <c r="P28" s="51">
        <f t="shared" si="5"/>
        <v>92.41789998521803</v>
      </c>
      <c r="Q28" s="50">
        <v>46.18850938</v>
      </c>
      <c r="R28" s="51">
        <f t="shared" si="6"/>
        <v>1.8599626970369105</v>
      </c>
      <c r="S28" s="50">
        <v>64.0922631</v>
      </c>
      <c r="T28" s="49">
        <f t="shared" si="7"/>
        <v>2.580928030257972</v>
      </c>
      <c r="U28" s="52">
        <v>2421.9593790900003</v>
      </c>
      <c r="V28" s="50">
        <v>77.913997246497</v>
      </c>
      <c r="W28" s="51">
        <f t="shared" si="8"/>
        <v>3.216981998920706</v>
      </c>
      <c r="X28" s="50">
        <v>2290.831470364337</v>
      </c>
      <c r="Y28" s="51">
        <f t="shared" si="9"/>
        <v>94.58587497966494</v>
      </c>
      <c r="Z28" s="50">
        <v>46.02491010005446</v>
      </c>
      <c r="AA28" s="51">
        <f t="shared" si="10"/>
        <v>1.900317176968812</v>
      </c>
      <c r="AB28" s="50">
        <v>7.189001379111496</v>
      </c>
      <c r="AC28" s="49">
        <f t="shared" si="11"/>
        <v>0.29682584444552534</v>
      </c>
      <c r="AD28" s="52">
        <v>2426.5551729</v>
      </c>
      <c r="AE28" s="50">
        <v>78.00574434679724</v>
      </c>
      <c r="AF28" s="51">
        <f t="shared" si="12"/>
        <v>3.214670130643344</v>
      </c>
      <c r="AG28" s="50">
        <v>2295.0164791732027</v>
      </c>
      <c r="AH28" s="51">
        <f t="shared" si="13"/>
        <v>94.57920037443064</v>
      </c>
      <c r="AI28" s="50">
        <v>46.18850938</v>
      </c>
      <c r="AJ28" s="51">
        <f t="shared" si="14"/>
        <v>1.903460094204232</v>
      </c>
      <c r="AK28" s="50">
        <v>7.344439999999999</v>
      </c>
      <c r="AL28" s="49">
        <f t="shared" si="15"/>
        <v>0.30266940072178894</v>
      </c>
      <c r="AM28" s="41"/>
    </row>
    <row r="29" spans="1:39" ht="15.75" customHeight="1">
      <c r="A29" s="54"/>
      <c r="B29" s="53" t="s">
        <v>270</v>
      </c>
      <c r="C29" s="52">
        <v>746.5165380000001</v>
      </c>
      <c r="D29" s="50">
        <v>78.12325994033748</v>
      </c>
      <c r="E29" s="51">
        <f t="shared" si="0"/>
        <v>10.465040754440388</v>
      </c>
      <c r="F29" s="50">
        <v>545.3307723087516</v>
      </c>
      <c r="G29" s="51">
        <f t="shared" si="1"/>
        <v>73.05005911453118</v>
      </c>
      <c r="H29" s="50">
        <v>16.992367501424958</v>
      </c>
      <c r="I29" s="51">
        <f t="shared" si="2"/>
        <v>2.27622117347184</v>
      </c>
      <c r="J29" s="50">
        <v>106.07013824948592</v>
      </c>
      <c r="K29" s="49">
        <f t="shared" si="3"/>
        <v>14.208678957556586</v>
      </c>
      <c r="L29" s="52">
        <v>750.305201</v>
      </c>
      <c r="M29" s="50">
        <v>78.12438129115988</v>
      </c>
      <c r="N29" s="51">
        <f t="shared" si="4"/>
        <v>10.412347027187923</v>
      </c>
      <c r="O29" s="50">
        <v>545.5813280288402</v>
      </c>
      <c r="P29" s="51">
        <f t="shared" si="5"/>
        <v>72.71458698429576</v>
      </c>
      <c r="Q29" s="50">
        <v>17.00405238</v>
      </c>
      <c r="R29" s="51">
        <f t="shared" si="6"/>
        <v>2.2662847541689906</v>
      </c>
      <c r="S29" s="50">
        <v>109.5954393</v>
      </c>
      <c r="T29" s="49">
        <f t="shared" si="7"/>
        <v>14.606781234347327</v>
      </c>
      <c r="U29" s="52">
        <v>698.7559190300002</v>
      </c>
      <c r="V29" s="50">
        <v>78.12325994033748</v>
      </c>
      <c r="W29" s="51">
        <f t="shared" si="8"/>
        <v>11.180336053365632</v>
      </c>
      <c r="X29" s="50">
        <v>545.3307723087516</v>
      </c>
      <c r="Y29" s="51">
        <f t="shared" si="9"/>
        <v>78.04309880705834</v>
      </c>
      <c r="Z29" s="50">
        <v>16.99236750142496</v>
      </c>
      <c r="AA29" s="51">
        <f t="shared" si="10"/>
        <v>2.43180301427907</v>
      </c>
      <c r="AB29" s="50">
        <v>58.309519279485905</v>
      </c>
      <c r="AC29" s="49">
        <f t="shared" si="11"/>
        <v>8.344762125296924</v>
      </c>
      <c r="AD29" s="52">
        <v>702.5500812799999</v>
      </c>
      <c r="AE29" s="50">
        <v>78.12438129115988</v>
      </c>
      <c r="AF29" s="51">
        <f t="shared" si="12"/>
        <v>11.12011561493558</v>
      </c>
      <c r="AG29" s="50">
        <v>545.5813280288402</v>
      </c>
      <c r="AH29" s="51">
        <f t="shared" si="13"/>
        <v>77.65728630118825</v>
      </c>
      <c r="AI29" s="50">
        <v>17.004052379999997</v>
      </c>
      <c r="AJ29" s="51">
        <f t="shared" si="14"/>
        <v>2.420333131129917</v>
      </c>
      <c r="AK29" s="50">
        <v>61.84031958</v>
      </c>
      <c r="AL29" s="49">
        <f t="shared" si="15"/>
        <v>8.80226495274629</v>
      </c>
      <c r="AM29" s="41"/>
    </row>
    <row r="30" spans="1:39" s="42" customFormat="1" ht="15.75" customHeight="1">
      <c r="A30" s="66" t="s">
        <v>48</v>
      </c>
      <c r="B30" s="65"/>
      <c r="C30" s="64">
        <v>5715.050359</v>
      </c>
      <c r="D30" s="62">
        <v>2096.798858596543</v>
      </c>
      <c r="E30" s="63">
        <f t="shared" si="0"/>
        <v>36.689070557261616</v>
      </c>
      <c r="F30" s="62">
        <v>3368.0234153722836</v>
      </c>
      <c r="G30" s="63">
        <f t="shared" si="1"/>
        <v>58.93252384151535</v>
      </c>
      <c r="H30" s="62">
        <v>108.13390888199248</v>
      </c>
      <c r="I30" s="63">
        <f t="shared" si="2"/>
        <v>1.8920902194974425</v>
      </c>
      <c r="J30" s="62">
        <v>142.0941761491817</v>
      </c>
      <c r="K30" s="61">
        <f t="shared" si="3"/>
        <v>2.48631538172561</v>
      </c>
      <c r="L30" s="64">
        <v>5714.23699</v>
      </c>
      <c r="M30" s="62">
        <v>2096.4579224973627</v>
      </c>
      <c r="N30" s="63">
        <f t="shared" si="4"/>
        <v>36.68832647589163</v>
      </c>
      <c r="O30" s="62">
        <v>3367.784559442349</v>
      </c>
      <c r="P30" s="63">
        <f t="shared" si="5"/>
        <v>58.93673232902349</v>
      </c>
      <c r="Q30" s="62">
        <v>108.1096425039545</v>
      </c>
      <c r="R30" s="63">
        <f t="shared" si="6"/>
        <v>1.8919348758749066</v>
      </c>
      <c r="S30" s="62">
        <v>141.88486555633457</v>
      </c>
      <c r="T30" s="61">
        <f t="shared" si="7"/>
        <v>2.4830063192099874</v>
      </c>
      <c r="U30" s="64">
        <v>5633.17064523</v>
      </c>
      <c r="V30" s="62">
        <v>2103.2260386040416</v>
      </c>
      <c r="W30" s="63">
        <f t="shared" si="8"/>
        <v>37.33645172608059</v>
      </c>
      <c r="X30" s="62">
        <v>3374.7006342197124</v>
      </c>
      <c r="Y30" s="63">
        <f t="shared" si="9"/>
        <v>59.907658524019816</v>
      </c>
      <c r="Z30" s="62">
        <v>108.14023024400592</v>
      </c>
      <c r="AA30" s="63">
        <f t="shared" si="10"/>
        <v>1.9197044977782771</v>
      </c>
      <c r="AB30" s="62">
        <v>47.103742162240685</v>
      </c>
      <c r="AC30" s="61">
        <f t="shared" si="11"/>
        <v>0.8361852521213202</v>
      </c>
      <c r="AD30" s="64">
        <v>5632.1764432</v>
      </c>
      <c r="AE30" s="62">
        <v>2102.7362155535798</v>
      </c>
      <c r="AF30" s="63">
        <f t="shared" si="12"/>
        <v>37.33434555468011</v>
      </c>
      <c r="AG30" s="62">
        <v>3374.276968066421</v>
      </c>
      <c r="AH30" s="63">
        <f t="shared" si="13"/>
        <v>59.9107112871144</v>
      </c>
      <c r="AI30" s="62">
        <v>108.11892834</v>
      </c>
      <c r="AJ30" s="63">
        <f t="shared" si="14"/>
        <v>1.9196651495273596</v>
      </c>
      <c r="AK30" s="62">
        <v>47.044331239999984</v>
      </c>
      <c r="AL30" s="61">
        <f t="shared" si="15"/>
        <v>0.8352780086781352</v>
      </c>
      <c r="AM30" s="41"/>
    </row>
    <row r="31" spans="1:39" ht="15.75" customHeight="1">
      <c r="A31" s="60"/>
      <c r="B31" s="59" t="s">
        <v>130</v>
      </c>
      <c r="C31" s="58">
        <v>2365.843927</v>
      </c>
      <c r="D31" s="56">
        <v>339.94315756238467</v>
      </c>
      <c r="E31" s="57">
        <f t="shared" si="0"/>
        <v>14.368790505696985</v>
      </c>
      <c r="F31" s="56">
        <v>1884.833199999395</v>
      </c>
      <c r="G31" s="57">
        <f t="shared" si="1"/>
        <v>79.66853512562221</v>
      </c>
      <c r="H31" s="56">
        <v>56.558187586812494</v>
      </c>
      <c r="I31" s="57">
        <f t="shared" si="2"/>
        <v>2.3906136385983374</v>
      </c>
      <c r="J31" s="56">
        <v>84.5093818514081</v>
      </c>
      <c r="K31" s="55">
        <f t="shared" si="3"/>
        <v>3.572060730082475</v>
      </c>
      <c r="L31" s="58">
        <v>2365.843927</v>
      </c>
      <c r="M31" s="56">
        <v>339.92168182736714</v>
      </c>
      <c r="N31" s="57">
        <f t="shared" si="4"/>
        <v>14.367882764709828</v>
      </c>
      <c r="O31" s="56">
        <v>1884.759421112633</v>
      </c>
      <c r="P31" s="57">
        <f t="shared" si="5"/>
        <v>79.6654166237667</v>
      </c>
      <c r="Q31" s="56">
        <v>56.55602136</v>
      </c>
      <c r="R31" s="57">
        <f t="shared" si="6"/>
        <v>2.3905220760574712</v>
      </c>
      <c r="S31" s="56">
        <v>84.60680270000002</v>
      </c>
      <c r="T31" s="55">
        <f t="shared" si="7"/>
        <v>3.576178535466005</v>
      </c>
      <c r="U31" s="58">
        <v>2285.38837303</v>
      </c>
      <c r="V31" s="56">
        <v>339.94315756238467</v>
      </c>
      <c r="W31" s="57">
        <f t="shared" si="8"/>
        <v>14.87463406981822</v>
      </c>
      <c r="X31" s="56">
        <v>1884.833199999395</v>
      </c>
      <c r="Y31" s="57">
        <f t="shared" si="9"/>
        <v>82.47321209131981</v>
      </c>
      <c r="Z31" s="56">
        <v>56.558187586812494</v>
      </c>
      <c r="AA31" s="57">
        <f t="shared" si="10"/>
        <v>2.474773576966564</v>
      </c>
      <c r="AB31" s="56">
        <v>4.0538278814081</v>
      </c>
      <c r="AC31" s="55">
        <f t="shared" si="11"/>
        <v>0.1773802618954204</v>
      </c>
      <c r="AD31" s="58">
        <v>2285.2429927300004</v>
      </c>
      <c r="AE31" s="56">
        <v>339.9216818273672</v>
      </c>
      <c r="AF31" s="57">
        <f t="shared" si="12"/>
        <v>14.874640592215075</v>
      </c>
      <c r="AG31" s="56">
        <v>1884.7594211126332</v>
      </c>
      <c r="AH31" s="57">
        <f t="shared" si="13"/>
        <v>82.47523029754744</v>
      </c>
      <c r="AI31" s="56">
        <v>56.55602136000001</v>
      </c>
      <c r="AJ31" s="57">
        <f t="shared" si="14"/>
        <v>2.4748362226651865</v>
      </c>
      <c r="AK31" s="56">
        <v>4.005868429999998</v>
      </c>
      <c r="AL31" s="55">
        <f t="shared" si="15"/>
        <v>0.17529288757229713</v>
      </c>
      <c r="AM31" s="41"/>
    </row>
    <row r="32" spans="1:39" ht="15.75" customHeight="1">
      <c r="A32" s="54"/>
      <c r="B32" s="53" t="s">
        <v>128</v>
      </c>
      <c r="C32" s="52">
        <v>3131.050917</v>
      </c>
      <c r="D32" s="50">
        <v>1659.9154551960241</v>
      </c>
      <c r="E32" s="51">
        <f t="shared" si="0"/>
        <v>53.01464266146344</v>
      </c>
      <c r="F32" s="50">
        <v>1379.2429696017018</v>
      </c>
      <c r="G32" s="51">
        <f t="shared" si="1"/>
        <v>44.050480371083076</v>
      </c>
      <c r="H32" s="50">
        <v>45.672569471269384</v>
      </c>
      <c r="I32" s="51">
        <f t="shared" si="2"/>
        <v>1.4586977561843777</v>
      </c>
      <c r="J32" s="50">
        <v>46.21992273100562</v>
      </c>
      <c r="K32" s="49">
        <f t="shared" si="3"/>
        <v>1.4761792112691348</v>
      </c>
      <c r="L32" s="52">
        <v>3130.228177</v>
      </c>
      <c r="M32" s="50">
        <v>1659.6060460839074</v>
      </c>
      <c r="N32" s="51">
        <f t="shared" si="4"/>
        <v>53.0186923202023</v>
      </c>
      <c r="O32" s="50">
        <v>1379.0868337079348</v>
      </c>
      <c r="P32" s="51">
        <f t="shared" si="5"/>
        <v>44.057070466653556</v>
      </c>
      <c r="Q32" s="50">
        <v>45.65061006690969</v>
      </c>
      <c r="R32" s="51">
        <f t="shared" si="6"/>
        <v>1.4583796287547663</v>
      </c>
      <c r="S32" s="50">
        <v>45.88468714124833</v>
      </c>
      <c r="T32" s="49">
        <f t="shared" si="7"/>
        <v>1.4658575843893928</v>
      </c>
      <c r="U32" s="52">
        <v>3139.9509151600005</v>
      </c>
      <c r="V32" s="50">
        <v>1665.9327437253053</v>
      </c>
      <c r="W32" s="51">
        <f t="shared" si="8"/>
        <v>53.05601229885517</v>
      </c>
      <c r="X32" s="50">
        <v>1385.6475519359842</v>
      </c>
      <c r="Y32" s="51">
        <f t="shared" si="9"/>
        <v>44.12959276675115</v>
      </c>
      <c r="Z32" s="50">
        <v>45.67346623264598</v>
      </c>
      <c r="AA32" s="51">
        <f t="shared" si="10"/>
        <v>1.4545917266454667</v>
      </c>
      <c r="AB32" s="50">
        <v>42.69715326606508</v>
      </c>
      <c r="AC32" s="49">
        <f t="shared" si="11"/>
        <v>1.3598032077482136</v>
      </c>
      <c r="AD32" s="52">
        <v>3139.11266468</v>
      </c>
      <c r="AE32" s="50">
        <v>1665.4733247715078</v>
      </c>
      <c r="AF32" s="51">
        <f t="shared" si="12"/>
        <v>53.055544756667274</v>
      </c>
      <c r="AG32" s="50">
        <v>1385.3056177084923</v>
      </c>
      <c r="AH32" s="51">
        <f t="shared" si="13"/>
        <v>44.1304841745688</v>
      </c>
      <c r="AI32" s="50">
        <v>45.65448258999999</v>
      </c>
      <c r="AJ32" s="51">
        <f t="shared" si="14"/>
        <v>1.4543754069003445</v>
      </c>
      <c r="AK32" s="50">
        <v>42.67923960999998</v>
      </c>
      <c r="AL32" s="49">
        <f t="shared" si="15"/>
        <v>1.3595956618635952</v>
      </c>
      <c r="AM32" s="41"/>
    </row>
    <row r="33" spans="1:39" ht="15.75" customHeight="1">
      <c r="A33" s="54"/>
      <c r="B33" s="53" t="s">
        <v>133</v>
      </c>
      <c r="C33" s="52">
        <v>105.66068900000002</v>
      </c>
      <c r="D33" s="50">
        <v>42.75287237923018</v>
      </c>
      <c r="E33" s="51">
        <f t="shared" si="0"/>
        <v>40.462420587878405</v>
      </c>
      <c r="F33" s="50">
        <v>50.198761741244</v>
      </c>
      <c r="G33" s="51">
        <f t="shared" si="1"/>
        <v>47.50940223496365</v>
      </c>
      <c r="H33" s="50">
        <v>5.105694584359564</v>
      </c>
      <c r="I33" s="51">
        <f t="shared" si="2"/>
        <v>4.8321609793397835</v>
      </c>
      <c r="J33" s="50">
        <v>7.60336029516626</v>
      </c>
      <c r="K33" s="49">
        <f t="shared" si="3"/>
        <v>7.196016197818149</v>
      </c>
      <c r="L33" s="52">
        <v>105.67006</v>
      </c>
      <c r="M33" s="50">
        <v>42.751319739077765</v>
      </c>
      <c r="N33" s="51">
        <f t="shared" si="4"/>
        <v>40.45736298349576</v>
      </c>
      <c r="O33" s="50">
        <v>50.198250348791184</v>
      </c>
      <c r="P33" s="51">
        <f t="shared" si="5"/>
        <v>47.504705068579675</v>
      </c>
      <c r="Q33" s="50">
        <v>5.105678907044819</v>
      </c>
      <c r="R33" s="51">
        <f t="shared" si="6"/>
        <v>4.831717619016038</v>
      </c>
      <c r="S33" s="50">
        <v>7.614811005086242</v>
      </c>
      <c r="T33" s="49">
        <f t="shared" si="7"/>
        <v>7.206214328908531</v>
      </c>
      <c r="U33" s="52">
        <v>98.98505741</v>
      </c>
      <c r="V33" s="50">
        <v>43.16276385744734</v>
      </c>
      <c r="W33" s="51">
        <f t="shared" si="8"/>
        <v>43.60533295309965</v>
      </c>
      <c r="X33" s="50">
        <v>50.47139825439047</v>
      </c>
      <c r="Y33" s="51">
        <f t="shared" si="9"/>
        <v>50.988906381430844</v>
      </c>
      <c r="Z33" s="50">
        <v>5.111119184996401</v>
      </c>
      <c r="AA33" s="51">
        <f t="shared" si="10"/>
        <v>5.163526009613698</v>
      </c>
      <c r="AB33" s="50">
        <v>0.23977611316578454</v>
      </c>
      <c r="AC33" s="49">
        <f t="shared" si="11"/>
        <v>0.24223465585580503</v>
      </c>
      <c r="AD33" s="52">
        <v>98.99155728999999</v>
      </c>
      <c r="AE33" s="50">
        <v>43.16233410769428</v>
      </c>
      <c r="AF33" s="51">
        <f t="shared" si="12"/>
        <v>43.60203565769592</v>
      </c>
      <c r="AG33" s="50">
        <v>50.47187497230573</v>
      </c>
      <c r="AH33" s="51">
        <f t="shared" si="13"/>
        <v>50.98603997555692</v>
      </c>
      <c r="AI33" s="50">
        <v>5.11109222</v>
      </c>
      <c r="AJ33" s="51">
        <f t="shared" si="14"/>
        <v>5.163159727881477</v>
      </c>
      <c r="AK33" s="50">
        <v>0.24625599000000012</v>
      </c>
      <c r="AL33" s="49">
        <f t="shared" si="15"/>
        <v>0.2487646388656991</v>
      </c>
      <c r="AM33" s="41"/>
    </row>
    <row r="34" spans="1:39" ht="15.75" customHeight="1">
      <c r="A34" s="54"/>
      <c r="B34" s="53" t="s">
        <v>50</v>
      </c>
      <c r="C34" s="52">
        <v>112.49482599999999</v>
      </c>
      <c r="D34" s="50">
        <v>54.18737345890421</v>
      </c>
      <c r="E34" s="51">
        <f t="shared" si="0"/>
        <v>48.16876952092376</v>
      </c>
      <c r="F34" s="50">
        <v>53.74848402994303</v>
      </c>
      <c r="G34" s="51">
        <f t="shared" si="1"/>
        <v>47.77862764101083</v>
      </c>
      <c r="H34" s="50">
        <v>0.7974572395510341</v>
      </c>
      <c r="I34" s="51">
        <f t="shared" si="2"/>
        <v>0.7088834819399019</v>
      </c>
      <c r="J34" s="50">
        <v>3.7615112716017243</v>
      </c>
      <c r="K34" s="49">
        <f t="shared" si="3"/>
        <v>3.3437193561255207</v>
      </c>
      <c r="L34" s="52">
        <v>112.49482600000002</v>
      </c>
      <c r="M34" s="50">
        <v>54.17887484701034</v>
      </c>
      <c r="N34" s="51">
        <f t="shared" si="4"/>
        <v>48.16121485179268</v>
      </c>
      <c r="O34" s="50">
        <v>53.74005427298967</v>
      </c>
      <c r="P34" s="51">
        <f t="shared" si="5"/>
        <v>47.7711341790863</v>
      </c>
      <c r="Q34" s="50">
        <v>0.7973321700000002</v>
      </c>
      <c r="R34" s="51">
        <f t="shared" si="6"/>
        <v>0.7087723038924475</v>
      </c>
      <c r="S34" s="50">
        <v>3.7785647099999995</v>
      </c>
      <c r="T34" s="49">
        <f t="shared" si="7"/>
        <v>3.358878665228567</v>
      </c>
      <c r="U34" s="52">
        <v>108.84629962999998</v>
      </c>
      <c r="V34" s="50">
        <v>54.18737345890421</v>
      </c>
      <c r="W34" s="51">
        <f t="shared" si="8"/>
        <v>49.783385970035496</v>
      </c>
      <c r="X34" s="50">
        <v>53.74848402994303</v>
      </c>
      <c r="Y34" s="51">
        <f t="shared" si="9"/>
        <v>49.38016654001988</v>
      </c>
      <c r="Z34" s="50">
        <v>0.7974572395510341</v>
      </c>
      <c r="AA34" s="51">
        <f t="shared" si="10"/>
        <v>0.7326452458759017</v>
      </c>
      <c r="AB34" s="50">
        <v>0.11298490160172495</v>
      </c>
      <c r="AC34" s="49">
        <f t="shared" si="11"/>
        <v>0.10380224406874031</v>
      </c>
      <c r="AD34" s="52">
        <v>108.82922849999999</v>
      </c>
      <c r="AE34" s="50">
        <v>54.178874847010334</v>
      </c>
      <c r="AF34" s="51">
        <f t="shared" si="12"/>
        <v>49.78338594673612</v>
      </c>
      <c r="AG34" s="50">
        <v>53.74005427298966</v>
      </c>
      <c r="AH34" s="51">
        <f t="shared" si="13"/>
        <v>49.38016653585821</v>
      </c>
      <c r="AI34" s="50">
        <v>0.7973321700000001</v>
      </c>
      <c r="AJ34" s="51">
        <f t="shared" si="14"/>
        <v>0.7326452470440882</v>
      </c>
      <c r="AK34" s="50">
        <v>0.11296720999999996</v>
      </c>
      <c r="AL34" s="49">
        <f t="shared" si="15"/>
        <v>0.10380227036158762</v>
      </c>
      <c r="AM34" s="41"/>
    </row>
    <row r="35" spans="1:39" s="42" customFormat="1" ht="15.75" customHeight="1">
      <c r="A35" s="66" t="s">
        <v>62</v>
      </c>
      <c r="B35" s="65"/>
      <c r="C35" s="64">
        <v>8490.465055</v>
      </c>
      <c r="D35" s="62">
        <v>1151.1208565483976</v>
      </c>
      <c r="E35" s="63">
        <f t="shared" si="0"/>
        <v>13.557806893869815</v>
      </c>
      <c r="F35" s="62">
        <v>6722.139323115259</v>
      </c>
      <c r="G35" s="63">
        <f t="shared" si="1"/>
        <v>79.17280478242613</v>
      </c>
      <c r="H35" s="62">
        <v>357.27959085466944</v>
      </c>
      <c r="I35" s="63">
        <f t="shared" si="2"/>
        <v>4.2080096736782275</v>
      </c>
      <c r="J35" s="62">
        <v>259.9252844816749</v>
      </c>
      <c r="K35" s="61">
        <f t="shared" si="3"/>
        <v>3.0613786500258424</v>
      </c>
      <c r="L35" s="64">
        <v>8505.433820880002</v>
      </c>
      <c r="M35" s="62">
        <v>1149.0077604344854</v>
      </c>
      <c r="N35" s="63">
        <f t="shared" si="4"/>
        <v>13.509102353060282</v>
      </c>
      <c r="O35" s="62">
        <v>6707.873621871758</v>
      </c>
      <c r="P35" s="63">
        <f t="shared" si="5"/>
        <v>78.86574351333601</v>
      </c>
      <c r="Q35" s="62">
        <v>357.2573658670436</v>
      </c>
      <c r="R35" s="63">
        <f t="shared" si="6"/>
        <v>4.200342667883818</v>
      </c>
      <c r="S35" s="62">
        <v>291.2950727067134</v>
      </c>
      <c r="T35" s="61">
        <f t="shared" si="7"/>
        <v>3.424811465719864</v>
      </c>
      <c r="U35" s="64">
        <v>8366.612655190002</v>
      </c>
      <c r="V35" s="62">
        <v>1151.3660597902842</v>
      </c>
      <c r="W35" s="63">
        <f t="shared" si="8"/>
        <v>13.761436165878498</v>
      </c>
      <c r="X35" s="62">
        <v>6727.359109925131</v>
      </c>
      <c r="Y35" s="63">
        <f t="shared" si="9"/>
        <v>80.40720166185768</v>
      </c>
      <c r="Z35" s="62">
        <v>357.509537392317</v>
      </c>
      <c r="AA35" s="63">
        <f t="shared" si="10"/>
        <v>4.273049944179568</v>
      </c>
      <c r="AB35" s="62">
        <v>130.37794808226775</v>
      </c>
      <c r="AC35" s="61">
        <f t="shared" si="11"/>
        <v>1.5583122280842214</v>
      </c>
      <c r="AD35" s="64">
        <v>8348.82206762</v>
      </c>
      <c r="AE35" s="62">
        <v>1149.2183334874826</v>
      </c>
      <c r="AF35" s="63">
        <f t="shared" si="12"/>
        <v>13.765035644304854</v>
      </c>
      <c r="AG35" s="62">
        <v>6712.106351592517</v>
      </c>
      <c r="AH35" s="63">
        <f t="shared" si="13"/>
        <v>80.39584862665468</v>
      </c>
      <c r="AI35" s="62">
        <v>357.43454049</v>
      </c>
      <c r="AJ35" s="63">
        <f t="shared" si="14"/>
        <v>4.281257135378069</v>
      </c>
      <c r="AK35" s="62">
        <v>130.06284205000003</v>
      </c>
      <c r="AL35" s="61">
        <f t="shared" si="15"/>
        <v>1.5578585936623879</v>
      </c>
      <c r="AM35" s="41"/>
    </row>
    <row r="36" spans="1:39" ht="15.75" customHeight="1">
      <c r="A36" s="60"/>
      <c r="B36" s="59" t="s">
        <v>63</v>
      </c>
      <c r="C36" s="58">
        <v>1397.725534</v>
      </c>
      <c r="D36" s="56">
        <v>37.881017528061996</v>
      </c>
      <c r="E36" s="57">
        <f t="shared" si="0"/>
        <v>2.7101899912820793</v>
      </c>
      <c r="F36" s="56">
        <v>1201.8127993548437</v>
      </c>
      <c r="G36" s="57">
        <f t="shared" si="1"/>
        <v>85.98346171122061</v>
      </c>
      <c r="H36" s="56">
        <v>57.789029387646615</v>
      </c>
      <c r="I36" s="57">
        <f t="shared" si="2"/>
        <v>4.134504806695949</v>
      </c>
      <c r="J36" s="56">
        <v>100.24268772944814</v>
      </c>
      <c r="K36" s="55">
        <f t="shared" si="3"/>
        <v>7.171843490801402</v>
      </c>
      <c r="L36" s="58">
        <v>1397.7255340000002</v>
      </c>
      <c r="M36" s="56">
        <v>37.78554324428001</v>
      </c>
      <c r="N36" s="57">
        <f t="shared" si="4"/>
        <v>2.7033593023192206</v>
      </c>
      <c r="O36" s="56">
        <v>1198.7831527416606</v>
      </c>
      <c r="P36" s="57">
        <f t="shared" si="5"/>
        <v>85.76670623673822</v>
      </c>
      <c r="Q36" s="56">
        <v>57.64944752781062</v>
      </c>
      <c r="R36" s="57">
        <f t="shared" si="6"/>
        <v>4.1245184498296945</v>
      </c>
      <c r="S36" s="56">
        <v>103.50739048624915</v>
      </c>
      <c r="T36" s="55">
        <f t="shared" si="7"/>
        <v>7.405416011112889</v>
      </c>
      <c r="U36" s="58">
        <v>1365.6076496300002</v>
      </c>
      <c r="V36" s="56">
        <v>37.98990802803003</v>
      </c>
      <c r="W36" s="57">
        <f t="shared" si="8"/>
        <v>2.7819050397325373</v>
      </c>
      <c r="X36" s="56">
        <v>1205.2644988251957</v>
      </c>
      <c r="Y36" s="57">
        <f t="shared" si="9"/>
        <v>88.25847593573101</v>
      </c>
      <c r="Z36" s="56">
        <v>57.98363337641818</v>
      </c>
      <c r="AA36" s="57">
        <f t="shared" si="10"/>
        <v>4.245995062500445</v>
      </c>
      <c r="AB36" s="56">
        <v>64.36960940035613</v>
      </c>
      <c r="AC36" s="55">
        <f t="shared" si="11"/>
        <v>4.713623962035986</v>
      </c>
      <c r="AD36" s="58">
        <v>1361.1003822699997</v>
      </c>
      <c r="AE36" s="56">
        <v>37.864415775553596</v>
      </c>
      <c r="AF36" s="57">
        <f t="shared" si="12"/>
        <v>2.7818973728010077</v>
      </c>
      <c r="AG36" s="56">
        <v>1201.2830749944462</v>
      </c>
      <c r="AH36" s="57">
        <f t="shared" si="13"/>
        <v>88.25822772828737</v>
      </c>
      <c r="AI36" s="56">
        <v>57.79274651</v>
      </c>
      <c r="AJ36" s="57">
        <f t="shared" si="14"/>
        <v>4.246031171750544</v>
      </c>
      <c r="AK36" s="56">
        <v>64.16014499000002</v>
      </c>
      <c r="AL36" s="55">
        <f t="shared" si="15"/>
        <v>4.713843727161091</v>
      </c>
      <c r="AM36" s="41"/>
    </row>
    <row r="37" spans="1:39" ht="15.75" customHeight="1">
      <c r="A37" s="54"/>
      <c r="B37" s="53" t="s">
        <v>284</v>
      </c>
      <c r="C37" s="52">
        <v>184.76034000000004</v>
      </c>
      <c r="D37" s="50">
        <v>32.462442438537515</v>
      </c>
      <c r="E37" s="51">
        <f t="shared" si="0"/>
        <v>17.57002744124497</v>
      </c>
      <c r="F37" s="50">
        <v>142.8610444410736</v>
      </c>
      <c r="G37" s="51">
        <f t="shared" si="1"/>
        <v>77.32235415948767</v>
      </c>
      <c r="H37" s="50">
        <v>4.761047343901442</v>
      </c>
      <c r="I37" s="51">
        <f t="shared" si="2"/>
        <v>2.576877344943964</v>
      </c>
      <c r="J37" s="50">
        <v>4.67580577648748</v>
      </c>
      <c r="K37" s="49">
        <f t="shared" si="3"/>
        <v>2.5307410543233892</v>
      </c>
      <c r="L37" s="52">
        <v>185.294998</v>
      </c>
      <c r="M37" s="50">
        <v>32.283870123141774</v>
      </c>
      <c r="N37" s="51">
        <f aca="true" t="shared" si="16" ref="N37:N68">M37/L37*100</f>
        <v>17.422958240427935</v>
      </c>
      <c r="O37" s="50">
        <v>142.07515317685824</v>
      </c>
      <c r="P37" s="51">
        <f aca="true" t="shared" si="17" ref="P37:P68">O37/L37*100</f>
        <v>76.67511520028093</v>
      </c>
      <c r="Q37" s="50">
        <v>4.73509417</v>
      </c>
      <c r="R37" s="51">
        <f aca="true" t="shared" si="18" ref="R37:R68">Q37/L37*100</f>
        <v>2.5554355061435605</v>
      </c>
      <c r="S37" s="50">
        <v>6.200880529999999</v>
      </c>
      <c r="T37" s="49">
        <f aca="true" t="shared" si="19" ref="T37:T68">S37/L37*100</f>
        <v>3.346491053147586</v>
      </c>
      <c r="U37" s="52">
        <v>180.09984032000006</v>
      </c>
      <c r="V37" s="50">
        <v>32.462442438537515</v>
      </c>
      <c r="W37" s="51">
        <f t="shared" si="8"/>
        <v>18.0246925154728</v>
      </c>
      <c r="X37" s="50">
        <v>142.8610444410736</v>
      </c>
      <c r="Y37" s="51">
        <f t="shared" si="9"/>
        <v>79.32324880868255</v>
      </c>
      <c r="Z37" s="50">
        <v>4.761047343901442</v>
      </c>
      <c r="AA37" s="51">
        <f t="shared" si="10"/>
        <v>2.643560002852889</v>
      </c>
      <c r="AB37" s="50">
        <v>0.015306096487479397</v>
      </c>
      <c r="AC37" s="49">
        <f t="shared" si="11"/>
        <v>0.00849867299176037</v>
      </c>
      <c r="AD37" s="52">
        <v>179.10933997</v>
      </c>
      <c r="AE37" s="50">
        <v>32.283870123141774</v>
      </c>
      <c r="AF37" s="51">
        <f aca="true" t="shared" si="20" ref="AF37:AF68">AE37/AD37*100</f>
        <v>18.024671481983674</v>
      </c>
      <c r="AG37" s="50">
        <v>142.07515317685824</v>
      </c>
      <c r="AH37" s="51">
        <f aca="true" t="shared" si="21" ref="AH37:AH68">AG37/AD37*100</f>
        <v>79.32314037930975</v>
      </c>
      <c r="AI37" s="50">
        <v>4.73509417</v>
      </c>
      <c r="AJ37" s="51">
        <f aca="true" t="shared" si="22" ref="AJ37:AJ68">AI37/AD37*100</f>
        <v>2.643689140272141</v>
      </c>
      <c r="AK37" s="50">
        <v>0.015222499999999592</v>
      </c>
      <c r="AL37" s="49">
        <f aca="true" t="shared" si="23" ref="AL37:AL68">AK37/AD37*100</f>
        <v>0.008498998434447524</v>
      </c>
      <c r="AM37" s="41"/>
    </row>
    <row r="38" spans="1:39" ht="15.75" customHeight="1">
      <c r="A38" s="54"/>
      <c r="B38" s="53" t="s">
        <v>255</v>
      </c>
      <c r="C38" s="52">
        <v>616.269584</v>
      </c>
      <c r="D38" s="50">
        <v>35.7307151655067</v>
      </c>
      <c r="E38" s="51">
        <f t="shared" si="0"/>
        <v>5.797903400260413</v>
      </c>
      <c r="F38" s="50">
        <v>520.9143978781622</v>
      </c>
      <c r="G38" s="51">
        <f t="shared" si="1"/>
        <v>84.52703352599049</v>
      </c>
      <c r="H38" s="50">
        <v>9.631027098088223</v>
      </c>
      <c r="I38" s="51">
        <f t="shared" si="2"/>
        <v>1.5627944893169063</v>
      </c>
      <c r="J38" s="50">
        <v>49.99344385824284</v>
      </c>
      <c r="K38" s="49">
        <f t="shared" si="3"/>
        <v>8.112268584432172</v>
      </c>
      <c r="L38" s="52">
        <v>616.4735003</v>
      </c>
      <c r="M38" s="50">
        <v>35.72655984416018</v>
      </c>
      <c r="N38" s="51">
        <f t="shared" si="16"/>
        <v>5.795311530304911</v>
      </c>
      <c r="O38" s="50">
        <v>520.850747731916</v>
      </c>
      <c r="P38" s="51">
        <f t="shared" si="17"/>
        <v>84.4887489046082</v>
      </c>
      <c r="Q38" s="50">
        <v>9.722404511670225</v>
      </c>
      <c r="R38" s="51">
        <f t="shared" si="18"/>
        <v>1.5771001522269692</v>
      </c>
      <c r="S38" s="50">
        <v>50.173788212253534</v>
      </c>
      <c r="T38" s="49">
        <f t="shared" si="19"/>
        <v>8.138839412859923</v>
      </c>
      <c r="U38" s="52">
        <v>616.7685236599999</v>
      </c>
      <c r="V38" s="50">
        <v>35.85840144457939</v>
      </c>
      <c r="W38" s="51">
        <f t="shared" si="8"/>
        <v>5.813915605126878</v>
      </c>
      <c r="X38" s="50">
        <v>522.6342734024789</v>
      </c>
      <c r="Y38" s="51">
        <f t="shared" si="9"/>
        <v>84.73750740408836</v>
      </c>
      <c r="Z38" s="50">
        <v>9.663573268855172</v>
      </c>
      <c r="AA38" s="51">
        <f t="shared" si="10"/>
        <v>1.5668071404665775</v>
      </c>
      <c r="AB38" s="50">
        <v>48.612275544086394</v>
      </c>
      <c r="AC38" s="49">
        <f t="shared" si="11"/>
        <v>7.881769850318175</v>
      </c>
      <c r="AD38" s="52">
        <v>616.83144801</v>
      </c>
      <c r="AE38" s="50">
        <v>35.853276133958985</v>
      </c>
      <c r="AF38" s="51">
        <f t="shared" si="20"/>
        <v>5.812491605223366</v>
      </c>
      <c r="AG38" s="50">
        <v>522.555699186041</v>
      </c>
      <c r="AH38" s="51">
        <f t="shared" si="21"/>
        <v>84.71612478123349</v>
      </c>
      <c r="AI38" s="50">
        <v>9.754664450000002</v>
      </c>
      <c r="AJ38" s="51">
        <f t="shared" si="22"/>
        <v>1.5814149037747927</v>
      </c>
      <c r="AK38" s="50">
        <v>48.66780824000001</v>
      </c>
      <c r="AL38" s="49">
        <f t="shared" si="23"/>
        <v>7.889968709768347</v>
      </c>
      <c r="AM38" s="41"/>
    </row>
    <row r="39" spans="1:39" ht="15.75" customHeight="1">
      <c r="A39" s="54"/>
      <c r="B39" s="53" t="s">
        <v>204</v>
      </c>
      <c r="C39" s="52">
        <v>6281.109567000001</v>
      </c>
      <c r="D39" s="50">
        <v>1045.0466814162912</v>
      </c>
      <c r="E39" s="51">
        <f t="shared" si="0"/>
        <v>16.6379310895452</v>
      </c>
      <c r="F39" s="50">
        <v>4856.551081441179</v>
      </c>
      <c r="G39" s="51">
        <f t="shared" si="1"/>
        <v>77.31995485251146</v>
      </c>
      <c r="H39" s="50">
        <v>284.9359528761299</v>
      </c>
      <c r="I39" s="51">
        <f t="shared" si="2"/>
        <v>4.536395199554235</v>
      </c>
      <c r="J39" s="50">
        <v>94.57585126639967</v>
      </c>
      <c r="K39" s="49">
        <f t="shared" si="3"/>
        <v>1.5057188583890795</v>
      </c>
      <c r="L39" s="52">
        <v>6293.802475000001</v>
      </c>
      <c r="M39" s="50">
        <v>1043.2117872229035</v>
      </c>
      <c r="N39" s="51">
        <f t="shared" si="16"/>
        <v>16.575222869905897</v>
      </c>
      <c r="O39" s="50">
        <v>4846.164568221323</v>
      </c>
      <c r="P39" s="51">
        <f t="shared" si="17"/>
        <v>76.99899365242348</v>
      </c>
      <c r="Q39" s="50">
        <v>284.32776245756276</v>
      </c>
      <c r="R39" s="51">
        <f t="shared" si="18"/>
        <v>4.517583187380896</v>
      </c>
      <c r="S39" s="50">
        <v>120.09835709821073</v>
      </c>
      <c r="T39" s="49">
        <f t="shared" si="19"/>
        <v>1.908200290289706</v>
      </c>
      <c r="U39" s="52">
        <v>6193.543925540001</v>
      </c>
      <c r="V39" s="50">
        <v>1045.0553078791372</v>
      </c>
      <c r="W39" s="51">
        <f t="shared" si="8"/>
        <v>16.873300979907416</v>
      </c>
      <c r="X39" s="50">
        <v>4856.599293256383</v>
      </c>
      <c r="Y39" s="51">
        <f t="shared" si="9"/>
        <v>78.41389924158723</v>
      </c>
      <c r="Z39" s="50">
        <v>284.9387492542389</v>
      </c>
      <c r="AA39" s="51">
        <f t="shared" si="10"/>
        <v>4.600576869718346</v>
      </c>
      <c r="AB39" s="50">
        <v>6.950575150241047</v>
      </c>
      <c r="AC39" s="49">
        <f t="shared" si="11"/>
        <v>0.11222290878699213</v>
      </c>
      <c r="AD39" s="52">
        <v>6180.92581461</v>
      </c>
      <c r="AE39" s="50">
        <v>1043.2167714548282</v>
      </c>
      <c r="AF39" s="51">
        <f t="shared" si="20"/>
        <v>16.87800181954865</v>
      </c>
      <c r="AG39" s="50">
        <v>4846.1924242351715</v>
      </c>
      <c r="AH39" s="51">
        <f t="shared" si="21"/>
        <v>78.40560734089563</v>
      </c>
      <c r="AI39" s="50">
        <v>284.32937816000003</v>
      </c>
      <c r="AJ39" s="51">
        <f t="shared" si="22"/>
        <v>4.600109865223168</v>
      </c>
      <c r="AK39" s="50">
        <v>7.1872407600000185</v>
      </c>
      <c r="AL39" s="49">
        <f t="shared" si="23"/>
        <v>0.11628097433254042</v>
      </c>
      <c r="AM39" s="41"/>
    </row>
    <row r="40" spans="1:39" ht="15.75" customHeight="1">
      <c r="A40" s="54"/>
      <c r="B40" s="53" t="s">
        <v>213</v>
      </c>
      <c r="C40" s="52">
        <v>0</v>
      </c>
      <c r="D40" s="50">
        <v>0</v>
      </c>
      <c r="E40" s="51">
        <v>0</v>
      </c>
      <c r="F40" s="50">
        <v>0</v>
      </c>
      <c r="G40" s="51">
        <v>0</v>
      </c>
      <c r="H40" s="50">
        <v>0</v>
      </c>
      <c r="I40" s="51">
        <v>0</v>
      </c>
      <c r="J40" s="50">
        <v>0</v>
      </c>
      <c r="K40" s="49">
        <v>0</v>
      </c>
      <c r="L40" s="52">
        <v>0.293762</v>
      </c>
      <c r="M40" s="50">
        <v>0</v>
      </c>
      <c r="N40" s="51">
        <f t="shared" si="16"/>
        <v>0</v>
      </c>
      <c r="O40" s="50">
        <v>0</v>
      </c>
      <c r="P40" s="51">
        <f t="shared" si="17"/>
        <v>0</v>
      </c>
      <c r="Q40" s="50">
        <v>0.29376171</v>
      </c>
      <c r="R40" s="51">
        <f t="shared" si="18"/>
        <v>99.99990128062854</v>
      </c>
      <c r="S40" s="50">
        <v>2.9E-07</v>
      </c>
      <c r="T40" s="49">
        <f t="shared" si="19"/>
        <v>9.871937146397423E-05</v>
      </c>
      <c r="U40" s="52">
        <v>0</v>
      </c>
      <c r="V40" s="50">
        <v>0</v>
      </c>
      <c r="W40" s="51">
        <v>0</v>
      </c>
      <c r="X40" s="50">
        <v>0</v>
      </c>
      <c r="Y40" s="51">
        <v>0</v>
      </c>
      <c r="Z40" s="50">
        <v>0</v>
      </c>
      <c r="AA40" s="51">
        <v>0</v>
      </c>
      <c r="AB40" s="50">
        <v>0</v>
      </c>
      <c r="AC40" s="49">
        <v>0</v>
      </c>
      <c r="AD40" s="52">
        <v>0.29376171</v>
      </c>
      <c r="AE40" s="50">
        <v>0</v>
      </c>
      <c r="AF40" s="51">
        <f t="shared" si="20"/>
        <v>0</v>
      </c>
      <c r="AG40" s="50">
        <v>0</v>
      </c>
      <c r="AH40" s="51">
        <f t="shared" si="21"/>
        <v>0</v>
      </c>
      <c r="AI40" s="50">
        <v>0.29376171</v>
      </c>
      <c r="AJ40" s="51">
        <f t="shared" si="22"/>
        <v>100</v>
      </c>
      <c r="AK40" s="50">
        <v>0</v>
      </c>
      <c r="AL40" s="49">
        <f t="shared" si="23"/>
        <v>0</v>
      </c>
      <c r="AM40" s="41"/>
    </row>
    <row r="41" spans="1:39" ht="15.75" customHeight="1">
      <c r="A41" s="54"/>
      <c r="B41" s="53" t="s">
        <v>209</v>
      </c>
      <c r="C41" s="52">
        <v>10.60003</v>
      </c>
      <c r="D41" s="50">
        <v>0</v>
      </c>
      <c r="E41" s="51">
        <f aca="true" t="shared" si="24" ref="E41:E72">D41/C41*100</f>
        <v>0</v>
      </c>
      <c r="F41" s="50">
        <v>0</v>
      </c>
      <c r="G41" s="51">
        <f aca="true" t="shared" si="25" ref="G41:G72">F41/C41*100</f>
        <v>0</v>
      </c>
      <c r="H41" s="50">
        <v>0.1625341489032926</v>
      </c>
      <c r="I41" s="51">
        <f aca="true" t="shared" si="26" ref="I41:I72">H41/C41*100</f>
        <v>1.5333366877574175</v>
      </c>
      <c r="J41" s="50">
        <v>10.437495851096708</v>
      </c>
      <c r="K41" s="49">
        <f aca="true" t="shared" si="27" ref="K41:K72">J41/C41*100</f>
        <v>98.46666331224259</v>
      </c>
      <c r="L41" s="52">
        <v>11.84355158</v>
      </c>
      <c r="M41" s="50">
        <v>0</v>
      </c>
      <c r="N41" s="51">
        <f t="shared" si="16"/>
        <v>0</v>
      </c>
      <c r="O41" s="50">
        <v>0</v>
      </c>
      <c r="P41" s="51">
        <f t="shared" si="17"/>
        <v>0</v>
      </c>
      <c r="Q41" s="50">
        <v>0.52889549</v>
      </c>
      <c r="R41" s="51">
        <f t="shared" si="18"/>
        <v>4.465683173053738</v>
      </c>
      <c r="S41" s="50">
        <v>11.31465609</v>
      </c>
      <c r="T41" s="49">
        <f t="shared" si="19"/>
        <v>95.53431682694627</v>
      </c>
      <c r="U41" s="52">
        <v>10.592716039999999</v>
      </c>
      <c r="V41" s="50">
        <v>0</v>
      </c>
      <c r="W41" s="51">
        <f aca="true" t="shared" si="28" ref="W41:W72">V41/U41*100</f>
        <v>0</v>
      </c>
      <c r="X41" s="50">
        <v>0</v>
      </c>
      <c r="Y41" s="51">
        <f aca="true" t="shared" si="29" ref="Y41:Y72">X41/U41*100</f>
        <v>0</v>
      </c>
      <c r="Z41" s="50">
        <v>0.1625341489032926</v>
      </c>
      <c r="AA41" s="51">
        <f aca="true" t="shared" si="30" ref="AA41:AA72">Z41/U41*100</f>
        <v>1.534395411805003</v>
      </c>
      <c r="AB41" s="50">
        <v>10.430181891096707</v>
      </c>
      <c r="AC41" s="49">
        <f aca="true" t="shared" si="31" ref="AC41:AC72">AB41/U41*100</f>
        <v>98.46560458819499</v>
      </c>
      <c r="AD41" s="52">
        <v>10.56132105</v>
      </c>
      <c r="AE41" s="50">
        <v>0</v>
      </c>
      <c r="AF41" s="51">
        <f t="shared" si="20"/>
        <v>0</v>
      </c>
      <c r="AG41" s="50">
        <v>0</v>
      </c>
      <c r="AH41" s="51">
        <f t="shared" si="21"/>
        <v>0</v>
      </c>
      <c r="AI41" s="50">
        <v>0.5288954900000001</v>
      </c>
      <c r="AJ41" s="51">
        <f t="shared" si="22"/>
        <v>5.007853539306999</v>
      </c>
      <c r="AK41" s="50">
        <v>10.03242556</v>
      </c>
      <c r="AL41" s="49">
        <f t="shared" si="23"/>
        <v>94.99214646069301</v>
      </c>
      <c r="AM41" s="41"/>
    </row>
    <row r="42" spans="1:39" s="42" customFormat="1" ht="15.75" customHeight="1">
      <c r="A42" s="66" t="s">
        <v>192</v>
      </c>
      <c r="B42" s="65"/>
      <c r="C42" s="64">
        <v>1911.35682466</v>
      </c>
      <c r="D42" s="62">
        <v>107.49734736016998</v>
      </c>
      <c r="E42" s="63">
        <f t="shared" si="24"/>
        <v>5.624138097777323</v>
      </c>
      <c r="F42" s="62">
        <v>1613.4405934451067</v>
      </c>
      <c r="G42" s="63">
        <f t="shared" si="25"/>
        <v>84.41336398461927</v>
      </c>
      <c r="H42" s="62">
        <v>158.06541868328696</v>
      </c>
      <c r="I42" s="63">
        <f t="shared" si="26"/>
        <v>8.269801674075392</v>
      </c>
      <c r="J42" s="62">
        <v>32.35346517143646</v>
      </c>
      <c r="K42" s="61">
        <f t="shared" si="27"/>
        <v>1.6926962435280302</v>
      </c>
      <c r="L42" s="64">
        <v>1916.2357663399996</v>
      </c>
      <c r="M42" s="62">
        <v>107.13989889268643</v>
      </c>
      <c r="N42" s="63">
        <f t="shared" si="16"/>
        <v>5.591164760342778</v>
      </c>
      <c r="O42" s="62">
        <v>1607.136700795113</v>
      </c>
      <c r="P42" s="63">
        <f t="shared" si="17"/>
        <v>83.86946580507345</v>
      </c>
      <c r="Q42" s="62">
        <v>157.5113610208588</v>
      </c>
      <c r="R42" s="63">
        <f t="shared" si="18"/>
        <v>8.219832015853909</v>
      </c>
      <c r="S42" s="62">
        <v>44.44780563134142</v>
      </c>
      <c r="T42" s="61">
        <f t="shared" si="19"/>
        <v>2.3195374187298725</v>
      </c>
      <c r="U42" s="64">
        <v>1885.4909475100003</v>
      </c>
      <c r="V42" s="62">
        <v>107.7652731162205</v>
      </c>
      <c r="W42" s="63">
        <f t="shared" si="28"/>
        <v>5.715502015988806</v>
      </c>
      <c r="X42" s="62">
        <v>1617.9427337515388</v>
      </c>
      <c r="Y42" s="63">
        <f t="shared" si="29"/>
        <v>85.81015654772628</v>
      </c>
      <c r="Z42" s="62">
        <v>159.12337008549503</v>
      </c>
      <c r="AA42" s="63">
        <f t="shared" si="30"/>
        <v>8.43936006670491</v>
      </c>
      <c r="AB42" s="62">
        <v>0.6595705567459786</v>
      </c>
      <c r="AC42" s="61">
        <f t="shared" si="31"/>
        <v>0.03498136958000327</v>
      </c>
      <c r="AD42" s="64">
        <v>1876.0823910499998</v>
      </c>
      <c r="AE42" s="62">
        <v>107.31254888087666</v>
      </c>
      <c r="AF42" s="63">
        <f t="shared" si="20"/>
        <v>5.720033906443539</v>
      </c>
      <c r="AG42" s="62">
        <v>1609.7112930591236</v>
      </c>
      <c r="AH42" s="63">
        <f t="shared" si="21"/>
        <v>85.80173774554781</v>
      </c>
      <c r="AI42" s="62">
        <v>158.40085249</v>
      </c>
      <c r="AJ42" s="63">
        <f t="shared" si="22"/>
        <v>8.443171432430892</v>
      </c>
      <c r="AK42" s="62">
        <v>0.6576966199999935</v>
      </c>
      <c r="AL42" s="61">
        <f t="shared" si="23"/>
        <v>0.03505691557777992</v>
      </c>
      <c r="AM42" s="41"/>
    </row>
    <row r="43" spans="1:39" ht="15.75" customHeight="1">
      <c r="A43" s="60"/>
      <c r="B43" s="59" t="s">
        <v>285</v>
      </c>
      <c r="C43" s="58">
        <v>103.36336300000002</v>
      </c>
      <c r="D43" s="56">
        <v>18.245461527645332</v>
      </c>
      <c r="E43" s="57">
        <f t="shared" si="24"/>
        <v>17.651768477816777</v>
      </c>
      <c r="F43" s="56">
        <v>74.15900697533755</v>
      </c>
      <c r="G43" s="57">
        <f t="shared" si="25"/>
        <v>71.74593088204524</v>
      </c>
      <c r="H43" s="56">
        <v>1.872005550505973</v>
      </c>
      <c r="I43" s="57">
        <f t="shared" si="26"/>
        <v>1.8110919538347185</v>
      </c>
      <c r="J43" s="56">
        <v>9.086888946511165</v>
      </c>
      <c r="K43" s="55">
        <f t="shared" si="27"/>
        <v>8.791208686303253</v>
      </c>
      <c r="L43" s="58">
        <v>103.748238</v>
      </c>
      <c r="M43" s="56">
        <v>18.242507282311113</v>
      </c>
      <c r="N43" s="57">
        <f t="shared" si="16"/>
        <v>17.583438171076324</v>
      </c>
      <c r="O43" s="56">
        <v>74.14670186768889</v>
      </c>
      <c r="P43" s="57">
        <f t="shared" si="17"/>
        <v>71.46791434442375</v>
      </c>
      <c r="Q43" s="56">
        <v>1.8718512300000003</v>
      </c>
      <c r="R43" s="57">
        <f t="shared" si="18"/>
        <v>1.8042245980119684</v>
      </c>
      <c r="S43" s="56">
        <v>9.487177619999999</v>
      </c>
      <c r="T43" s="55">
        <f t="shared" si="19"/>
        <v>9.14442288648796</v>
      </c>
      <c r="U43" s="58">
        <v>94.29390888</v>
      </c>
      <c r="V43" s="56">
        <v>18.245461527645332</v>
      </c>
      <c r="W43" s="57">
        <f t="shared" si="28"/>
        <v>19.349565358314724</v>
      </c>
      <c r="X43" s="56">
        <v>74.15900697533755</v>
      </c>
      <c r="Y43" s="57">
        <f t="shared" si="29"/>
        <v>78.64665687972861</v>
      </c>
      <c r="Z43" s="56">
        <v>1.872005550505973</v>
      </c>
      <c r="AA43" s="57">
        <f t="shared" si="30"/>
        <v>1.9852878862921235</v>
      </c>
      <c r="AB43" s="56">
        <v>0.017434826511165118</v>
      </c>
      <c r="AC43" s="55">
        <f t="shared" si="31"/>
        <v>0.018489875664559594</v>
      </c>
      <c r="AD43" s="58">
        <v>94.27849319</v>
      </c>
      <c r="AE43" s="56">
        <v>18.242507282311113</v>
      </c>
      <c r="AF43" s="57">
        <f t="shared" si="20"/>
        <v>19.34959571908609</v>
      </c>
      <c r="AG43" s="56">
        <v>74.14670186768889</v>
      </c>
      <c r="AH43" s="57">
        <f t="shared" si="21"/>
        <v>78.64646470140396</v>
      </c>
      <c r="AI43" s="56">
        <v>1.8718512300000003</v>
      </c>
      <c r="AJ43" s="57">
        <f t="shared" si="22"/>
        <v>1.9854488194117055</v>
      </c>
      <c r="AK43" s="56">
        <v>0.017432810000000087</v>
      </c>
      <c r="AL43" s="55">
        <f t="shared" si="23"/>
        <v>0.01849076009824175</v>
      </c>
      <c r="AM43" s="41"/>
    </row>
    <row r="44" spans="1:39" ht="15.75" customHeight="1">
      <c r="A44" s="54"/>
      <c r="B44" s="53" t="s">
        <v>196</v>
      </c>
      <c r="C44" s="52">
        <v>2.6493610000000003</v>
      </c>
      <c r="D44" s="50">
        <v>1.2982318550533603</v>
      </c>
      <c r="E44" s="51">
        <f t="shared" si="24"/>
        <v>49.001697203716674</v>
      </c>
      <c r="F44" s="50">
        <v>1.0395920349466399</v>
      </c>
      <c r="G44" s="51">
        <f t="shared" si="25"/>
        <v>39.23934997709409</v>
      </c>
      <c r="H44" s="50">
        <v>0.07120499999999999</v>
      </c>
      <c r="I44" s="51">
        <f t="shared" si="26"/>
        <v>2.687629205683936</v>
      </c>
      <c r="J44" s="50">
        <v>0.24033211000000004</v>
      </c>
      <c r="K44" s="49">
        <f t="shared" si="27"/>
        <v>9.071323613505294</v>
      </c>
      <c r="L44" s="52">
        <v>2.6493610000000003</v>
      </c>
      <c r="M44" s="50">
        <v>1.2982318550533603</v>
      </c>
      <c r="N44" s="51">
        <f t="shared" si="16"/>
        <v>49.001697203716674</v>
      </c>
      <c r="O44" s="50">
        <v>1.0395920349466399</v>
      </c>
      <c r="P44" s="51">
        <f t="shared" si="17"/>
        <v>39.23934997709409</v>
      </c>
      <c r="Q44" s="50">
        <v>0.07120499999999999</v>
      </c>
      <c r="R44" s="51">
        <f t="shared" si="18"/>
        <v>2.687629205683936</v>
      </c>
      <c r="S44" s="50">
        <v>0.24033211000000004</v>
      </c>
      <c r="T44" s="49">
        <f t="shared" si="19"/>
        <v>9.071323613505294</v>
      </c>
      <c r="U44" s="52">
        <v>2.40902889</v>
      </c>
      <c r="V44" s="50">
        <v>1.2982318550533605</v>
      </c>
      <c r="W44" s="51">
        <f t="shared" si="28"/>
        <v>53.890256793614476</v>
      </c>
      <c r="X44" s="50">
        <v>1.0395920349466399</v>
      </c>
      <c r="Y44" s="51">
        <f t="shared" si="29"/>
        <v>43.15398786880633</v>
      </c>
      <c r="Z44" s="50">
        <v>0.071205</v>
      </c>
      <c r="AA44" s="51">
        <f t="shared" si="30"/>
        <v>2.955755337579202</v>
      </c>
      <c r="AB44" s="50">
        <v>0</v>
      </c>
      <c r="AC44" s="49">
        <f t="shared" si="31"/>
        <v>0</v>
      </c>
      <c r="AD44" s="52">
        <v>2.40902889</v>
      </c>
      <c r="AE44" s="50">
        <v>1.2982318550533605</v>
      </c>
      <c r="AF44" s="51">
        <f t="shared" si="20"/>
        <v>53.890256793614476</v>
      </c>
      <c r="AG44" s="50">
        <v>1.0395920349466399</v>
      </c>
      <c r="AH44" s="51">
        <f t="shared" si="21"/>
        <v>43.15398786880633</v>
      </c>
      <c r="AI44" s="50">
        <v>0.071205</v>
      </c>
      <c r="AJ44" s="51">
        <f t="shared" si="22"/>
        <v>2.955755337579202</v>
      </c>
      <c r="AK44" s="50">
        <v>0</v>
      </c>
      <c r="AL44" s="49">
        <f t="shared" si="23"/>
        <v>0</v>
      </c>
      <c r="AM44" s="41"/>
    </row>
    <row r="45" spans="1:39" ht="15.75" customHeight="1">
      <c r="A45" s="54"/>
      <c r="B45" s="53" t="s">
        <v>193</v>
      </c>
      <c r="C45" s="52">
        <v>1805.34410066</v>
      </c>
      <c r="D45" s="50">
        <v>87.95365397747128</v>
      </c>
      <c r="E45" s="51">
        <f t="shared" si="24"/>
        <v>4.871849856507525</v>
      </c>
      <c r="F45" s="50">
        <v>1538.2419944348226</v>
      </c>
      <c r="G45" s="51">
        <f t="shared" si="25"/>
        <v>85.20491987496843</v>
      </c>
      <c r="H45" s="50">
        <v>156.122208132781</v>
      </c>
      <c r="I45" s="51">
        <f t="shared" si="26"/>
        <v>8.647781222189478</v>
      </c>
      <c r="J45" s="50">
        <v>23.026244114925294</v>
      </c>
      <c r="K45" s="49">
        <f t="shared" si="27"/>
        <v>1.2754490463345647</v>
      </c>
      <c r="L45" s="52">
        <v>1809.8381673399997</v>
      </c>
      <c r="M45" s="50">
        <v>87.59915975532195</v>
      </c>
      <c r="N45" s="51">
        <f t="shared" si="16"/>
        <v>4.840165343847862</v>
      </c>
      <c r="O45" s="50">
        <v>1531.9504068924775</v>
      </c>
      <c r="P45" s="51">
        <f t="shared" si="17"/>
        <v>84.64571222652762</v>
      </c>
      <c r="Q45" s="50">
        <v>155.5683047908588</v>
      </c>
      <c r="R45" s="51">
        <f t="shared" si="18"/>
        <v>8.595702510766722</v>
      </c>
      <c r="S45" s="50">
        <v>34.72029590134142</v>
      </c>
      <c r="T45" s="49">
        <f t="shared" si="19"/>
        <v>1.9184199188577948</v>
      </c>
      <c r="U45" s="52">
        <v>1788.7880097400002</v>
      </c>
      <c r="V45" s="50">
        <v>88.22157973352182</v>
      </c>
      <c r="W45" s="51">
        <f t="shared" si="28"/>
        <v>4.931919224254236</v>
      </c>
      <c r="X45" s="50">
        <v>1542.7441347412546</v>
      </c>
      <c r="Y45" s="51">
        <f t="shared" si="29"/>
        <v>86.24521890469804</v>
      </c>
      <c r="Z45" s="50">
        <v>157.18015953498906</v>
      </c>
      <c r="AA45" s="51">
        <f t="shared" si="30"/>
        <v>8.786964060533654</v>
      </c>
      <c r="AB45" s="50">
        <v>0.6421357302348135</v>
      </c>
      <c r="AC45" s="49">
        <f t="shared" si="31"/>
        <v>0.03589781051406688</v>
      </c>
      <c r="AD45" s="52">
        <v>1779.39486897</v>
      </c>
      <c r="AE45" s="50">
        <v>87.77180974351218</v>
      </c>
      <c r="AF45" s="51">
        <f t="shared" si="20"/>
        <v>4.932677466599572</v>
      </c>
      <c r="AG45" s="50">
        <v>1534.5249991564879</v>
      </c>
      <c r="AH45" s="51">
        <f t="shared" si="21"/>
        <v>86.23858739374388</v>
      </c>
      <c r="AI45" s="50">
        <v>156.45779626</v>
      </c>
      <c r="AJ45" s="51">
        <f t="shared" si="22"/>
        <v>8.792753030167237</v>
      </c>
      <c r="AK45" s="50">
        <v>0.6402638099999934</v>
      </c>
      <c r="AL45" s="49">
        <f t="shared" si="23"/>
        <v>0.035982109489312464</v>
      </c>
      <c r="AM45" s="41"/>
    </row>
    <row r="46" spans="1:39" s="42" customFormat="1" ht="15.75" customHeight="1">
      <c r="A46" s="66" t="s">
        <v>280</v>
      </c>
      <c r="B46" s="65"/>
      <c r="C46" s="64">
        <v>65.825184</v>
      </c>
      <c r="D46" s="62">
        <v>22.792843215804037</v>
      </c>
      <c r="E46" s="63">
        <f t="shared" si="24"/>
        <v>34.626326628732315</v>
      </c>
      <c r="F46" s="62">
        <v>38.829824198953496</v>
      </c>
      <c r="G46" s="63">
        <f t="shared" si="25"/>
        <v>58.98931357176836</v>
      </c>
      <c r="H46" s="62">
        <v>1.1675371365347065</v>
      </c>
      <c r="I46" s="63">
        <f t="shared" si="26"/>
        <v>1.7736936922724083</v>
      </c>
      <c r="J46" s="62">
        <v>3.0349794487077597</v>
      </c>
      <c r="K46" s="61">
        <f t="shared" si="27"/>
        <v>4.610666107226924</v>
      </c>
      <c r="L46" s="64">
        <v>65.8312</v>
      </c>
      <c r="M46" s="62">
        <v>22.791970802381133</v>
      </c>
      <c r="N46" s="63">
        <f t="shared" si="16"/>
        <v>34.62183706567879</v>
      </c>
      <c r="O46" s="62">
        <v>38.827844687609335</v>
      </c>
      <c r="P46" s="63">
        <f t="shared" si="17"/>
        <v>58.98091586908538</v>
      </c>
      <c r="Q46" s="62">
        <v>1.1674656265442078</v>
      </c>
      <c r="R46" s="63">
        <f t="shared" si="18"/>
        <v>1.7734229765585436</v>
      </c>
      <c r="S46" s="62">
        <v>3.0439188834653184</v>
      </c>
      <c r="T46" s="61">
        <f t="shared" si="19"/>
        <v>4.6238240886772815</v>
      </c>
      <c r="U46" s="64">
        <v>62.82139479</v>
      </c>
      <c r="V46" s="62">
        <v>22.795038018425867</v>
      </c>
      <c r="W46" s="63">
        <f t="shared" si="28"/>
        <v>36.28546945610704</v>
      </c>
      <c r="X46" s="62">
        <v>38.83207381634119</v>
      </c>
      <c r="Y46" s="63">
        <f t="shared" si="29"/>
        <v>61.81345375432915</v>
      </c>
      <c r="Z46" s="62">
        <v>1.1675660799904988</v>
      </c>
      <c r="AA46" s="63">
        <f t="shared" si="30"/>
        <v>1.8585484831934256</v>
      </c>
      <c r="AB46" s="62">
        <v>0.02671687524244187</v>
      </c>
      <c r="AC46" s="61">
        <f t="shared" si="31"/>
        <v>0.04252830637038753</v>
      </c>
      <c r="AD46" s="64">
        <v>62.81847003</v>
      </c>
      <c r="AE46" s="62">
        <v>22.79416560500297</v>
      </c>
      <c r="AF46" s="63">
        <f t="shared" si="20"/>
        <v>36.28577008341215</v>
      </c>
      <c r="AG46" s="62">
        <v>38.830094304997026</v>
      </c>
      <c r="AH46" s="63">
        <f t="shared" si="21"/>
        <v>61.8131805605152</v>
      </c>
      <c r="AI46" s="62">
        <v>1.1674945700000001</v>
      </c>
      <c r="AJ46" s="63">
        <f t="shared" si="22"/>
        <v>1.8585211792685237</v>
      </c>
      <c r="AK46" s="62">
        <v>0.026715550000000247</v>
      </c>
      <c r="AL46" s="61">
        <f t="shared" si="23"/>
        <v>0.04252817680411795</v>
      </c>
      <c r="AM46" s="41"/>
    </row>
    <row r="47" spans="1:39" ht="15.75" customHeight="1">
      <c r="A47" s="60"/>
      <c r="B47" s="59" t="s">
        <v>281</v>
      </c>
      <c r="C47" s="58">
        <v>12.073393</v>
      </c>
      <c r="D47" s="56">
        <v>4.378576719930271</v>
      </c>
      <c r="E47" s="57">
        <f t="shared" si="24"/>
        <v>36.266331427547094</v>
      </c>
      <c r="F47" s="56">
        <v>6.696380690069729</v>
      </c>
      <c r="G47" s="57">
        <f t="shared" si="25"/>
        <v>55.463950275367736</v>
      </c>
      <c r="H47" s="56">
        <v>0.19540807</v>
      </c>
      <c r="I47" s="57">
        <f t="shared" si="26"/>
        <v>1.618501692109252</v>
      </c>
      <c r="J47" s="56">
        <v>0.8030275200000001</v>
      </c>
      <c r="K47" s="55">
        <f t="shared" si="27"/>
        <v>6.651216604975918</v>
      </c>
      <c r="L47" s="58">
        <v>12.073393</v>
      </c>
      <c r="M47" s="56">
        <v>4.378576719930271</v>
      </c>
      <c r="N47" s="57">
        <f t="shared" si="16"/>
        <v>36.266331427547094</v>
      </c>
      <c r="O47" s="56">
        <v>6.696380690069729</v>
      </c>
      <c r="P47" s="57">
        <f t="shared" si="17"/>
        <v>55.463950275367736</v>
      </c>
      <c r="Q47" s="56">
        <v>0.19540807</v>
      </c>
      <c r="R47" s="57">
        <f t="shared" si="18"/>
        <v>1.618501692109252</v>
      </c>
      <c r="S47" s="56">
        <v>0.8030275200000001</v>
      </c>
      <c r="T47" s="55">
        <f t="shared" si="19"/>
        <v>6.651216604975918</v>
      </c>
      <c r="U47" s="58">
        <v>11.270847899999996</v>
      </c>
      <c r="V47" s="56">
        <v>4.37857671993027</v>
      </c>
      <c r="W47" s="57">
        <f t="shared" si="28"/>
        <v>38.848689635233846</v>
      </c>
      <c r="X47" s="56">
        <v>6.696380690069726</v>
      </c>
      <c r="Y47" s="57">
        <f t="shared" si="29"/>
        <v>59.41328238552246</v>
      </c>
      <c r="Z47" s="56">
        <v>0.19540806999999996</v>
      </c>
      <c r="AA47" s="57">
        <f t="shared" si="30"/>
        <v>1.733747733389251</v>
      </c>
      <c r="AB47" s="56">
        <v>0.0004824200000000491</v>
      </c>
      <c r="AC47" s="55">
        <f t="shared" si="31"/>
        <v>0.0042802458544405455</v>
      </c>
      <c r="AD47" s="58">
        <v>11.2708479</v>
      </c>
      <c r="AE47" s="56">
        <v>4.378576719930271</v>
      </c>
      <c r="AF47" s="57">
        <f t="shared" si="20"/>
        <v>38.84868963523384</v>
      </c>
      <c r="AG47" s="56">
        <v>6.696380690069729</v>
      </c>
      <c r="AH47" s="57">
        <f t="shared" si="21"/>
        <v>59.41328238552247</v>
      </c>
      <c r="AI47" s="56">
        <v>0.19540807</v>
      </c>
      <c r="AJ47" s="57">
        <f t="shared" si="22"/>
        <v>1.733747733389251</v>
      </c>
      <c r="AK47" s="56">
        <v>0.0004824200000000492</v>
      </c>
      <c r="AL47" s="55">
        <f t="shared" si="23"/>
        <v>0.004280245854440545</v>
      </c>
      <c r="AM47" s="41"/>
    </row>
    <row r="48" spans="1:39" ht="15.75" customHeight="1">
      <c r="A48" s="54"/>
      <c r="B48" s="53" t="s">
        <v>283</v>
      </c>
      <c r="C48" s="52">
        <v>37.095714</v>
      </c>
      <c r="D48" s="50">
        <v>10.563991016319587</v>
      </c>
      <c r="E48" s="51">
        <f t="shared" si="24"/>
        <v>28.47765921507694</v>
      </c>
      <c r="F48" s="50">
        <v>23.96972365844747</v>
      </c>
      <c r="G48" s="51">
        <f t="shared" si="25"/>
        <v>64.61588435377594</v>
      </c>
      <c r="H48" s="50">
        <v>0.8658354099904986</v>
      </c>
      <c r="I48" s="51">
        <f t="shared" si="26"/>
        <v>2.3340578105343885</v>
      </c>
      <c r="J48" s="50">
        <v>1.6961639152424415</v>
      </c>
      <c r="K48" s="49">
        <f t="shared" si="27"/>
        <v>4.5723986206127245</v>
      </c>
      <c r="L48" s="52">
        <v>37.10172999999999</v>
      </c>
      <c r="M48" s="50">
        <v>10.563118602896685</v>
      </c>
      <c r="N48" s="51">
        <f t="shared" si="16"/>
        <v>28.470690188561793</v>
      </c>
      <c r="O48" s="50">
        <v>23.967744147103314</v>
      </c>
      <c r="P48" s="51">
        <f t="shared" si="17"/>
        <v>64.60007160610387</v>
      </c>
      <c r="Q48" s="50">
        <v>0.8657638999999999</v>
      </c>
      <c r="R48" s="51">
        <f t="shared" si="18"/>
        <v>2.3334866056111134</v>
      </c>
      <c r="S48" s="50">
        <v>1.7051033500000001</v>
      </c>
      <c r="T48" s="49">
        <f t="shared" si="19"/>
        <v>4.595751599723249</v>
      </c>
      <c r="U48" s="52">
        <v>35.4155984</v>
      </c>
      <c r="V48" s="50">
        <v>10.563991016319587</v>
      </c>
      <c r="W48" s="51">
        <f t="shared" si="28"/>
        <v>29.828639056172456</v>
      </c>
      <c r="X48" s="50">
        <v>23.969723658447474</v>
      </c>
      <c r="Y48" s="51">
        <f t="shared" si="29"/>
        <v>67.68126119943656</v>
      </c>
      <c r="Z48" s="50">
        <v>0.8658354099904987</v>
      </c>
      <c r="AA48" s="51">
        <f t="shared" si="30"/>
        <v>2.444785487488752</v>
      </c>
      <c r="AB48" s="50">
        <v>0.016048315242441834</v>
      </c>
      <c r="AC48" s="49">
        <f t="shared" si="31"/>
        <v>0.04531425690224066</v>
      </c>
      <c r="AD48" s="52">
        <v>35.41267364</v>
      </c>
      <c r="AE48" s="50">
        <v>10.563118602896685</v>
      </c>
      <c r="AF48" s="51">
        <f t="shared" si="20"/>
        <v>29.8286390637425</v>
      </c>
      <c r="AG48" s="50">
        <v>23.967744147103318</v>
      </c>
      <c r="AH48" s="51">
        <f t="shared" si="21"/>
        <v>67.68126120822127</v>
      </c>
      <c r="AI48" s="50">
        <v>0.8657639</v>
      </c>
      <c r="AJ48" s="51">
        <f t="shared" si="22"/>
        <v>2.4447854708775387</v>
      </c>
      <c r="AK48" s="50">
        <v>0.01604699000000021</v>
      </c>
      <c r="AL48" s="49">
        <f t="shared" si="23"/>
        <v>0.04531425715869842</v>
      </c>
      <c r="AM48" s="41"/>
    </row>
    <row r="49" spans="1:39" ht="15.75" customHeight="1">
      <c r="A49" s="54"/>
      <c r="B49" s="53" t="s">
        <v>282</v>
      </c>
      <c r="C49" s="52">
        <v>16.656077</v>
      </c>
      <c r="D49" s="50">
        <v>7.850275479554178</v>
      </c>
      <c r="E49" s="51">
        <f t="shared" si="24"/>
        <v>47.131599352921924</v>
      </c>
      <c r="F49" s="50">
        <v>8.163719850436296</v>
      </c>
      <c r="G49" s="51">
        <f t="shared" si="25"/>
        <v>49.013461275643095</v>
      </c>
      <c r="H49" s="50">
        <v>0.10629365654420778</v>
      </c>
      <c r="I49" s="51">
        <f t="shared" si="26"/>
        <v>0.638167418079346</v>
      </c>
      <c r="J49" s="50">
        <v>0.5357880134653183</v>
      </c>
      <c r="K49" s="49">
        <f t="shared" si="27"/>
        <v>3.2167719533556336</v>
      </c>
      <c r="L49" s="52">
        <v>16.656077</v>
      </c>
      <c r="M49" s="50">
        <v>7.850275479554178</v>
      </c>
      <c r="N49" s="51">
        <f t="shared" si="16"/>
        <v>47.131599352921924</v>
      </c>
      <c r="O49" s="50">
        <v>8.163719850436296</v>
      </c>
      <c r="P49" s="51">
        <f t="shared" si="17"/>
        <v>49.013461275643095</v>
      </c>
      <c r="Q49" s="50">
        <v>0.10629365654420778</v>
      </c>
      <c r="R49" s="51">
        <f t="shared" si="18"/>
        <v>0.638167418079346</v>
      </c>
      <c r="S49" s="50">
        <v>0.5357880134653183</v>
      </c>
      <c r="T49" s="49">
        <f t="shared" si="19"/>
        <v>3.2167719533556336</v>
      </c>
      <c r="U49" s="52">
        <v>16.13494849</v>
      </c>
      <c r="V49" s="50">
        <v>7.852470282176013</v>
      </c>
      <c r="W49" s="51">
        <f t="shared" si="28"/>
        <v>48.66746421311949</v>
      </c>
      <c r="X49" s="50">
        <v>8.165969467823986</v>
      </c>
      <c r="Y49" s="51">
        <f t="shared" si="29"/>
        <v>50.61044646585039</v>
      </c>
      <c r="Z49" s="50">
        <v>0.1063226</v>
      </c>
      <c r="AA49" s="51">
        <f t="shared" si="30"/>
        <v>0.658958409851112</v>
      </c>
      <c r="AB49" s="50">
        <v>0.01018613999999999</v>
      </c>
      <c r="AC49" s="49">
        <f t="shared" si="31"/>
        <v>0.06313091117900427</v>
      </c>
      <c r="AD49" s="52">
        <v>16.13494849</v>
      </c>
      <c r="AE49" s="50">
        <v>7.852470282176013</v>
      </c>
      <c r="AF49" s="51">
        <f t="shared" si="20"/>
        <v>48.66746421311949</v>
      </c>
      <c r="AG49" s="50">
        <v>8.165969467823986</v>
      </c>
      <c r="AH49" s="51">
        <f t="shared" si="21"/>
        <v>50.61044646585039</v>
      </c>
      <c r="AI49" s="50">
        <v>0.1063226</v>
      </c>
      <c r="AJ49" s="51">
        <f t="shared" si="22"/>
        <v>0.658958409851112</v>
      </c>
      <c r="AK49" s="50">
        <v>0.01018613999999999</v>
      </c>
      <c r="AL49" s="49">
        <f t="shared" si="23"/>
        <v>0.06313091117900427</v>
      </c>
      <c r="AM49" s="41"/>
    </row>
    <row r="50" spans="1:39" s="42" customFormat="1" ht="15.75" customHeight="1">
      <c r="A50" s="66" t="s">
        <v>94</v>
      </c>
      <c r="B50" s="65"/>
      <c r="C50" s="64">
        <v>10.789837</v>
      </c>
      <c r="D50" s="62">
        <v>4.93044968766282</v>
      </c>
      <c r="E50" s="63">
        <f t="shared" si="24"/>
        <v>45.695312057659635</v>
      </c>
      <c r="F50" s="62">
        <v>5.351124127451109</v>
      </c>
      <c r="G50" s="63">
        <f t="shared" si="25"/>
        <v>49.59411460479995</v>
      </c>
      <c r="H50" s="62">
        <v>0.028018704893832378</v>
      </c>
      <c r="I50" s="63">
        <f t="shared" si="26"/>
        <v>0.2596768134109197</v>
      </c>
      <c r="J50" s="62">
        <v>0.4802444799922383</v>
      </c>
      <c r="K50" s="61">
        <f t="shared" si="27"/>
        <v>4.450896524129496</v>
      </c>
      <c r="L50" s="64">
        <v>10.789837</v>
      </c>
      <c r="M50" s="62">
        <v>4.901853693958264</v>
      </c>
      <c r="N50" s="63">
        <f t="shared" si="16"/>
        <v>45.43028494274996</v>
      </c>
      <c r="O50" s="62">
        <v>5.314527336041737</v>
      </c>
      <c r="P50" s="63">
        <f t="shared" si="17"/>
        <v>49.254936251972445</v>
      </c>
      <c r="Q50" s="62">
        <v>0.027834510000000003</v>
      </c>
      <c r="R50" s="63">
        <f t="shared" si="18"/>
        <v>0.25796969870814546</v>
      </c>
      <c r="S50" s="62">
        <v>0.54562146</v>
      </c>
      <c r="T50" s="61">
        <f t="shared" si="19"/>
        <v>5.0568091065694505</v>
      </c>
      <c r="U50" s="64">
        <v>10.34900065</v>
      </c>
      <c r="V50" s="62">
        <v>4.9253630514923765</v>
      </c>
      <c r="W50" s="63">
        <f t="shared" si="28"/>
        <v>47.59264414088501</v>
      </c>
      <c r="X50" s="62">
        <v>5.346946402764309</v>
      </c>
      <c r="Y50" s="63">
        <f t="shared" si="29"/>
        <v>51.6663065700388</v>
      </c>
      <c r="Z50" s="62">
        <v>0.027995781878906834</v>
      </c>
      <c r="AA50" s="63">
        <f t="shared" si="30"/>
        <v>0.2705167660696478</v>
      </c>
      <c r="AB50" s="62">
        <v>0.04869541386440702</v>
      </c>
      <c r="AC50" s="61">
        <f t="shared" si="31"/>
        <v>0.47053252300652837</v>
      </c>
      <c r="AD50" s="64">
        <v>10.2833452</v>
      </c>
      <c r="AE50" s="62">
        <v>4.901853693958264</v>
      </c>
      <c r="AF50" s="63">
        <f t="shared" si="20"/>
        <v>47.66789015269335</v>
      </c>
      <c r="AG50" s="62">
        <v>5.314527336041736</v>
      </c>
      <c r="AH50" s="63">
        <f t="shared" si="21"/>
        <v>51.680919318372545</v>
      </c>
      <c r="AI50" s="62">
        <v>0.02783451</v>
      </c>
      <c r="AJ50" s="63">
        <f t="shared" si="22"/>
        <v>0.2706756357843555</v>
      </c>
      <c r="AK50" s="62">
        <v>0.03912966</v>
      </c>
      <c r="AL50" s="61">
        <f t="shared" si="23"/>
        <v>0.3805148931497505</v>
      </c>
      <c r="AM50" s="41"/>
    </row>
    <row r="51" spans="1:39" ht="15.75" customHeight="1">
      <c r="A51" s="60"/>
      <c r="B51" s="59" t="s">
        <v>95</v>
      </c>
      <c r="C51" s="58">
        <v>3.30203</v>
      </c>
      <c r="D51" s="56">
        <v>1.5512589998932185</v>
      </c>
      <c r="E51" s="57">
        <f t="shared" si="24"/>
        <v>46.97894930976456</v>
      </c>
      <c r="F51" s="56">
        <v>1.5947477247269892</v>
      </c>
      <c r="G51" s="57">
        <f t="shared" si="25"/>
        <v>48.29597928325876</v>
      </c>
      <c r="H51" s="56">
        <v>0.008962057988352397</v>
      </c>
      <c r="I51" s="57">
        <f t="shared" si="26"/>
        <v>0.271410556183693</v>
      </c>
      <c r="J51" s="56">
        <v>0.1470612173914401</v>
      </c>
      <c r="K51" s="55">
        <f t="shared" si="27"/>
        <v>4.453660850793</v>
      </c>
      <c r="L51" s="58">
        <v>3.3020300000000007</v>
      </c>
      <c r="M51" s="56">
        <v>1.541921429824487</v>
      </c>
      <c r="N51" s="57">
        <f t="shared" si="16"/>
        <v>46.69616659523041</v>
      </c>
      <c r="O51" s="56">
        <v>1.5851480601755135</v>
      </c>
      <c r="P51" s="57">
        <f t="shared" si="17"/>
        <v>48.005259194359624</v>
      </c>
      <c r="Q51" s="56">
        <v>0.00890815</v>
      </c>
      <c r="R51" s="57">
        <f t="shared" si="18"/>
        <v>0.2697779850576766</v>
      </c>
      <c r="S51" s="56">
        <v>0.16605235999999998</v>
      </c>
      <c r="T51" s="55">
        <f t="shared" si="19"/>
        <v>5.0287962253522815</v>
      </c>
      <c r="U51" s="58">
        <v>3.17591525</v>
      </c>
      <c r="V51" s="56">
        <v>1.5512589998932185</v>
      </c>
      <c r="W51" s="57">
        <f t="shared" si="28"/>
        <v>48.84447089364927</v>
      </c>
      <c r="X51" s="56">
        <v>1.5947477247269892</v>
      </c>
      <c r="Y51" s="57">
        <f t="shared" si="29"/>
        <v>50.21379977715051</v>
      </c>
      <c r="Z51" s="56">
        <v>0.008962057988352397</v>
      </c>
      <c r="AA51" s="57">
        <f t="shared" si="30"/>
        <v>0.28218819719299487</v>
      </c>
      <c r="AB51" s="56">
        <v>0.02094646739144006</v>
      </c>
      <c r="AC51" s="55">
        <f t="shared" si="31"/>
        <v>0.6595411320072241</v>
      </c>
      <c r="AD51" s="58">
        <v>3.15679804</v>
      </c>
      <c r="AE51" s="56">
        <v>1.541921429824487</v>
      </c>
      <c r="AF51" s="57">
        <f t="shared" si="20"/>
        <v>48.84447501191704</v>
      </c>
      <c r="AG51" s="56">
        <v>1.5851480601755135</v>
      </c>
      <c r="AH51" s="57">
        <f t="shared" si="21"/>
        <v>50.21379385345518</v>
      </c>
      <c r="AI51" s="56">
        <v>0.00890815</v>
      </c>
      <c r="AJ51" s="57">
        <f t="shared" si="22"/>
        <v>0.28218941747695714</v>
      </c>
      <c r="AK51" s="56">
        <v>0.020820399999999996</v>
      </c>
      <c r="AL51" s="55">
        <f t="shared" si="23"/>
        <v>0.659541717150838</v>
      </c>
      <c r="AM51" s="41"/>
    </row>
    <row r="52" spans="1:39" ht="15.75" customHeight="1">
      <c r="A52" s="54"/>
      <c r="B52" s="53" t="s">
        <v>96</v>
      </c>
      <c r="C52" s="52">
        <v>3.6004640000000006</v>
      </c>
      <c r="D52" s="50">
        <v>2.2962288758206357</v>
      </c>
      <c r="E52" s="51">
        <f t="shared" si="24"/>
        <v>63.77591543258412</v>
      </c>
      <c r="F52" s="50">
        <v>1.202975917881712</v>
      </c>
      <c r="G52" s="51">
        <f t="shared" si="25"/>
        <v>33.4116913231659</v>
      </c>
      <c r="H52" s="50">
        <v>0.007702909809368753</v>
      </c>
      <c r="I52" s="51">
        <f t="shared" si="26"/>
        <v>0.21394214216192003</v>
      </c>
      <c r="J52" s="50">
        <v>0.09355629648828348</v>
      </c>
      <c r="K52" s="49">
        <f t="shared" si="27"/>
        <v>2.5984511020880494</v>
      </c>
      <c r="L52" s="52">
        <v>3.600464</v>
      </c>
      <c r="M52" s="50">
        <v>2.2861899750846377</v>
      </c>
      <c r="N52" s="51">
        <f t="shared" si="16"/>
        <v>63.49709301591788</v>
      </c>
      <c r="O52" s="50">
        <v>1.1977165649153627</v>
      </c>
      <c r="P52" s="51">
        <f t="shared" si="17"/>
        <v>33.26561701256735</v>
      </c>
      <c r="Q52" s="50">
        <v>0.00766923</v>
      </c>
      <c r="R52" s="51">
        <f t="shared" si="18"/>
        <v>0.21300671246817074</v>
      </c>
      <c r="S52" s="50">
        <v>0.10888823</v>
      </c>
      <c r="T52" s="49">
        <f t="shared" si="19"/>
        <v>3.0242832590466118</v>
      </c>
      <c r="U52" s="52">
        <v>3.5080694999999995</v>
      </c>
      <c r="V52" s="50">
        <v>2.291967104520847</v>
      </c>
      <c r="W52" s="51">
        <f t="shared" si="28"/>
        <v>65.33414188404328</v>
      </c>
      <c r="X52" s="50">
        <v>1.2007430788667017</v>
      </c>
      <c r="Y52" s="51">
        <f t="shared" si="29"/>
        <v>34.22802994258529</v>
      </c>
      <c r="Z52" s="50">
        <v>0.007688604939824021</v>
      </c>
      <c r="AA52" s="51">
        <f t="shared" si="30"/>
        <v>0.2191691167983993</v>
      </c>
      <c r="AB52" s="50">
        <v>0.007670711672627041</v>
      </c>
      <c r="AC52" s="49">
        <f t="shared" si="31"/>
        <v>0.2186590565730537</v>
      </c>
      <c r="AD52" s="52">
        <v>3.4927325</v>
      </c>
      <c r="AE52" s="50">
        <v>2.2861899750846377</v>
      </c>
      <c r="AF52" s="51">
        <f t="shared" si="20"/>
        <v>65.45562750896721</v>
      </c>
      <c r="AG52" s="50">
        <v>1.1977165649153625</v>
      </c>
      <c r="AH52" s="51">
        <f t="shared" si="21"/>
        <v>34.291677502223905</v>
      </c>
      <c r="AI52" s="50">
        <v>0.00766923</v>
      </c>
      <c r="AJ52" s="51">
        <f t="shared" si="22"/>
        <v>0.21957679266877725</v>
      </c>
      <c r="AK52" s="50">
        <v>0.0011567300000000014</v>
      </c>
      <c r="AL52" s="49">
        <f t="shared" si="23"/>
        <v>0.03311819614012815</v>
      </c>
      <c r="AM52" s="41"/>
    </row>
    <row r="53" spans="1:39" ht="15.75" customHeight="1">
      <c r="A53" s="54"/>
      <c r="B53" s="53" t="s">
        <v>97</v>
      </c>
      <c r="C53" s="52">
        <v>3.887342999999999</v>
      </c>
      <c r="D53" s="50">
        <v>1.0829618119489666</v>
      </c>
      <c r="E53" s="51">
        <f t="shared" si="24"/>
        <v>27.858663666904793</v>
      </c>
      <c r="F53" s="50">
        <v>2.553400484842407</v>
      </c>
      <c r="G53" s="51">
        <f t="shared" si="25"/>
        <v>65.6849803282707</v>
      </c>
      <c r="H53" s="50">
        <v>0.011353737096111226</v>
      </c>
      <c r="I53" s="51">
        <f t="shared" si="26"/>
        <v>0.2920693413498945</v>
      </c>
      <c r="J53" s="50">
        <v>0.23962696611251472</v>
      </c>
      <c r="K53" s="49">
        <f t="shared" si="27"/>
        <v>6.164286663474635</v>
      </c>
      <c r="L53" s="52">
        <v>3.8873430000000004</v>
      </c>
      <c r="M53" s="50">
        <v>1.0737422890491397</v>
      </c>
      <c r="N53" s="51">
        <f t="shared" si="16"/>
        <v>27.621495943351015</v>
      </c>
      <c r="O53" s="50">
        <v>2.5316627109508603</v>
      </c>
      <c r="P53" s="51">
        <f t="shared" si="17"/>
        <v>65.12578671218002</v>
      </c>
      <c r="Q53" s="50">
        <v>0.011257130000000002</v>
      </c>
      <c r="R53" s="51">
        <f t="shared" si="18"/>
        <v>0.28958417098774153</v>
      </c>
      <c r="S53" s="50">
        <v>0.27068087</v>
      </c>
      <c r="T53" s="49">
        <f t="shared" si="19"/>
        <v>6.963133173481218</v>
      </c>
      <c r="U53" s="52">
        <v>3.6650158999999998</v>
      </c>
      <c r="V53" s="50">
        <v>1.082136947078311</v>
      </c>
      <c r="W53" s="51">
        <f t="shared" si="28"/>
        <v>29.526118756491922</v>
      </c>
      <c r="X53" s="50">
        <v>2.5514555991706183</v>
      </c>
      <c r="Y53" s="51">
        <f t="shared" si="29"/>
        <v>69.61649468343694</v>
      </c>
      <c r="Z53" s="50">
        <v>0.011345118950730418</v>
      </c>
      <c r="AA53" s="51">
        <f t="shared" si="30"/>
        <v>0.30955169800847027</v>
      </c>
      <c r="AB53" s="50">
        <v>0.020078234800339916</v>
      </c>
      <c r="AC53" s="49">
        <f t="shared" si="31"/>
        <v>0.5478348620626698</v>
      </c>
      <c r="AD53" s="52">
        <v>3.6338146599999996</v>
      </c>
      <c r="AE53" s="50">
        <v>1.0737422890491397</v>
      </c>
      <c r="AF53" s="51">
        <f t="shared" si="20"/>
        <v>29.54862560461848</v>
      </c>
      <c r="AG53" s="50">
        <v>2.53166271095086</v>
      </c>
      <c r="AH53" s="51">
        <f t="shared" si="21"/>
        <v>69.66956071862124</v>
      </c>
      <c r="AI53" s="50">
        <v>0.01125713</v>
      </c>
      <c r="AJ53" s="51">
        <f t="shared" si="22"/>
        <v>0.30978822678864976</v>
      </c>
      <c r="AK53" s="50">
        <v>0.01715253</v>
      </c>
      <c r="AL53" s="49">
        <f t="shared" si="23"/>
        <v>0.4720254499716285</v>
      </c>
      <c r="AM53" s="41"/>
    </row>
    <row r="54" spans="1:39" s="42" customFormat="1" ht="15.75" customHeight="1">
      <c r="A54" s="66" t="s">
        <v>77</v>
      </c>
      <c r="B54" s="65"/>
      <c r="C54" s="64">
        <v>37.588178</v>
      </c>
      <c r="D54" s="62">
        <v>20.460917129278688</v>
      </c>
      <c r="E54" s="63">
        <f t="shared" si="24"/>
        <v>54.43444779174635</v>
      </c>
      <c r="F54" s="62">
        <v>16.02393708928268</v>
      </c>
      <c r="G54" s="63">
        <f t="shared" si="25"/>
        <v>42.630257548750244</v>
      </c>
      <c r="H54" s="62">
        <v>0.033307836529061156</v>
      </c>
      <c r="I54" s="63">
        <f t="shared" si="26"/>
        <v>0.08861253271989177</v>
      </c>
      <c r="J54" s="62">
        <v>1.070015944909571</v>
      </c>
      <c r="K54" s="61">
        <f t="shared" si="27"/>
        <v>2.8466821267835085</v>
      </c>
      <c r="L54" s="64">
        <v>37.588178</v>
      </c>
      <c r="M54" s="62">
        <v>20.333187362092342</v>
      </c>
      <c r="N54" s="63">
        <f t="shared" si="16"/>
        <v>54.094634121644155</v>
      </c>
      <c r="O54" s="62">
        <v>15.92316241205308</v>
      </c>
      <c r="P54" s="63">
        <f t="shared" si="17"/>
        <v>42.362155494882145</v>
      </c>
      <c r="Q54" s="62">
        <v>0.03310666699561332</v>
      </c>
      <c r="R54" s="63">
        <f t="shared" si="18"/>
        <v>0.08807733909212977</v>
      </c>
      <c r="S54" s="62">
        <v>1.298721558858966</v>
      </c>
      <c r="T54" s="61">
        <f t="shared" si="19"/>
        <v>3.4551330443815766</v>
      </c>
      <c r="U54" s="64">
        <v>36.63066556</v>
      </c>
      <c r="V54" s="62">
        <v>20.410559755102202</v>
      </c>
      <c r="W54" s="63">
        <f t="shared" si="28"/>
        <v>55.71987143304913</v>
      </c>
      <c r="X54" s="62">
        <v>15.977338929994898</v>
      </c>
      <c r="Y54" s="63">
        <f t="shared" si="29"/>
        <v>43.61738637760886</v>
      </c>
      <c r="Z54" s="62">
        <v>0.033270680632195807</v>
      </c>
      <c r="AA54" s="63">
        <f t="shared" si="30"/>
        <v>0.09082739863871533</v>
      </c>
      <c r="AB54" s="62">
        <v>0.20949619427070487</v>
      </c>
      <c r="AC54" s="61">
        <f t="shared" si="31"/>
        <v>0.5719147907033139</v>
      </c>
      <c r="AD54" s="64">
        <v>36.39257362000001</v>
      </c>
      <c r="AE54" s="62">
        <v>20.36470221709296</v>
      </c>
      <c r="AF54" s="63">
        <f t="shared" si="20"/>
        <v>55.958400825769786</v>
      </c>
      <c r="AG54" s="62">
        <v>15.943916222907044</v>
      </c>
      <c r="AH54" s="63">
        <f t="shared" si="21"/>
        <v>43.81090600897997</v>
      </c>
      <c r="AI54" s="62">
        <v>0.03317315999999999</v>
      </c>
      <c r="AJ54" s="63">
        <f t="shared" si="22"/>
        <v>0.09115365224340512</v>
      </c>
      <c r="AK54" s="62">
        <v>0.05078202</v>
      </c>
      <c r="AL54" s="61">
        <f t="shared" si="23"/>
        <v>0.13953951300682974</v>
      </c>
      <c r="AM54" s="41"/>
    </row>
    <row r="55" spans="1:39" ht="15.75" customHeight="1">
      <c r="A55" s="60"/>
      <c r="B55" s="59" t="s">
        <v>78</v>
      </c>
      <c r="C55" s="58">
        <v>7.234169</v>
      </c>
      <c r="D55" s="56">
        <v>4.192955132765761</v>
      </c>
      <c r="E55" s="57">
        <f t="shared" si="24"/>
        <v>57.96042548585416</v>
      </c>
      <c r="F55" s="56">
        <v>2.9279608395259453</v>
      </c>
      <c r="G55" s="57">
        <f t="shared" si="25"/>
        <v>40.47404531917827</v>
      </c>
      <c r="H55" s="56">
        <v>0.010213075417676184</v>
      </c>
      <c r="I55" s="57">
        <f t="shared" si="26"/>
        <v>0.14117828070751715</v>
      </c>
      <c r="J55" s="56">
        <v>0.10303995229061759</v>
      </c>
      <c r="K55" s="55">
        <f t="shared" si="27"/>
        <v>1.4243509142600566</v>
      </c>
      <c r="L55" s="58">
        <v>7.234169</v>
      </c>
      <c r="M55" s="56">
        <v>4.175952384134849</v>
      </c>
      <c r="N55" s="57">
        <f t="shared" si="16"/>
        <v>57.725391598328</v>
      </c>
      <c r="O55" s="56">
        <v>2.9172749700105727</v>
      </c>
      <c r="P55" s="57">
        <f t="shared" si="17"/>
        <v>40.326331469593434</v>
      </c>
      <c r="Q55" s="56">
        <v>0.01016491699561332</v>
      </c>
      <c r="R55" s="57">
        <f t="shared" si="18"/>
        <v>0.14051257297988645</v>
      </c>
      <c r="S55" s="56">
        <v>0.1307767288589659</v>
      </c>
      <c r="T55" s="55">
        <f t="shared" si="19"/>
        <v>1.8077643590986872</v>
      </c>
      <c r="U55" s="58">
        <v>7.2238316099999995</v>
      </c>
      <c r="V55" s="56">
        <v>4.229944526892524</v>
      </c>
      <c r="W55" s="57">
        <f t="shared" si="28"/>
        <v>58.55541429062359</v>
      </c>
      <c r="X55" s="56">
        <v>2.952296224873078</v>
      </c>
      <c r="Y55" s="57">
        <f t="shared" si="29"/>
        <v>40.86884058573838</v>
      </c>
      <c r="Z55" s="56">
        <v>0.010291687079191827</v>
      </c>
      <c r="AA55" s="57">
        <f t="shared" si="30"/>
        <v>0.14246853518768315</v>
      </c>
      <c r="AB55" s="56">
        <v>0.031299171155205745</v>
      </c>
      <c r="AC55" s="55">
        <f t="shared" si="31"/>
        <v>0.43327658845034656</v>
      </c>
      <c r="AD55" s="58">
        <v>7.186844379999999</v>
      </c>
      <c r="AE55" s="56">
        <v>4.207467239135464</v>
      </c>
      <c r="AF55" s="57">
        <f t="shared" si="20"/>
        <v>58.544014823032306</v>
      </c>
      <c r="AG55" s="56">
        <v>2.9380287808645353</v>
      </c>
      <c r="AH55" s="57">
        <f t="shared" si="21"/>
        <v>40.880651166465576</v>
      </c>
      <c r="AI55" s="56">
        <v>0.01023141</v>
      </c>
      <c r="AJ55" s="57">
        <f t="shared" si="22"/>
        <v>0.14236303805982786</v>
      </c>
      <c r="AK55" s="56">
        <v>0.031116950000000004</v>
      </c>
      <c r="AL55" s="55">
        <f t="shared" si="23"/>
        <v>0.43297097244228916</v>
      </c>
      <c r="AM55" s="41"/>
    </row>
    <row r="56" spans="1:39" ht="15.75" customHeight="1">
      <c r="A56" s="54"/>
      <c r="B56" s="53" t="s">
        <v>80</v>
      </c>
      <c r="C56" s="52">
        <v>6.834254</v>
      </c>
      <c r="D56" s="50">
        <v>4.519467565983224</v>
      </c>
      <c r="E56" s="51">
        <f t="shared" si="24"/>
        <v>66.12963998679629</v>
      </c>
      <c r="F56" s="50">
        <v>2.1754364541792524</v>
      </c>
      <c r="G56" s="51">
        <f t="shared" si="25"/>
        <v>31.83136673262733</v>
      </c>
      <c r="H56" s="50">
        <v>0.010110354760336037</v>
      </c>
      <c r="I56" s="51">
        <f t="shared" si="26"/>
        <v>0.14793647939242582</v>
      </c>
      <c r="J56" s="50">
        <v>0.1292396250771871</v>
      </c>
      <c r="K56" s="49">
        <f t="shared" si="27"/>
        <v>1.891056801183964</v>
      </c>
      <c r="L56" s="52">
        <v>6.834254</v>
      </c>
      <c r="M56" s="50">
        <v>4.491513333998631</v>
      </c>
      <c r="N56" s="51">
        <f t="shared" si="16"/>
        <v>65.7206087745441</v>
      </c>
      <c r="O56" s="50">
        <v>2.1619808460013688</v>
      </c>
      <c r="P56" s="51">
        <f t="shared" si="17"/>
        <v>31.634481920065728</v>
      </c>
      <c r="Q56" s="50">
        <v>0.010047840000000002</v>
      </c>
      <c r="R56" s="51">
        <f t="shared" si="18"/>
        <v>0.1470217524838849</v>
      </c>
      <c r="S56" s="50">
        <v>0.17071197999999999</v>
      </c>
      <c r="T56" s="49">
        <f t="shared" si="19"/>
        <v>2.4978875529062865</v>
      </c>
      <c r="U56" s="52">
        <v>6.706411279999999</v>
      </c>
      <c r="V56" s="50">
        <v>4.499220095405215</v>
      </c>
      <c r="W56" s="51">
        <f t="shared" si="28"/>
        <v>67.08834140284362</v>
      </c>
      <c r="X56" s="50">
        <v>2.1656905510847686</v>
      </c>
      <c r="Y56" s="51">
        <f t="shared" si="29"/>
        <v>32.29283831045878</v>
      </c>
      <c r="Z56" s="50">
        <v>0.01006509474856319</v>
      </c>
      <c r="AA56" s="51">
        <f t="shared" si="30"/>
        <v>0.15008168047461581</v>
      </c>
      <c r="AB56" s="50">
        <v>0.03143553876145427</v>
      </c>
      <c r="AC56" s="49">
        <f t="shared" si="31"/>
        <v>0.4687386062230032</v>
      </c>
      <c r="AD56" s="52">
        <v>6.664930279999999</v>
      </c>
      <c r="AE56" s="50">
        <v>4.49151333399863</v>
      </c>
      <c r="AF56" s="51">
        <f t="shared" si="20"/>
        <v>67.39025234032351</v>
      </c>
      <c r="AG56" s="50">
        <v>2.1619808460013688</v>
      </c>
      <c r="AH56" s="51">
        <f t="shared" si="21"/>
        <v>32.43816146868034</v>
      </c>
      <c r="AI56" s="50">
        <v>0.01004784</v>
      </c>
      <c r="AJ56" s="51">
        <f t="shared" si="22"/>
        <v>0.15075686583176082</v>
      </c>
      <c r="AK56" s="50">
        <v>0.0013882599999999992</v>
      </c>
      <c r="AL56" s="49">
        <f t="shared" si="23"/>
        <v>0.020829325164373653</v>
      </c>
      <c r="AM56" s="41"/>
    </row>
    <row r="57" spans="1:39" ht="15.75" customHeight="1">
      <c r="A57" s="54"/>
      <c r="B57" s="53" t="s">
        <v>84</v>
      </c>
      <c r="C57" s="52">
        <v>17.641187</v>
      </c>
      <c r="D57" s="50">
        <v>8.552599866212228</v>
      </c>
      <c r="E57" s="51">
        <f t="shared" si="24"/>
        <v>48.4808639362659</v>
      </c>
      <c r="F57" s="50">
        <v>8.565154255882318</v>
      </c>
      <c r="G57" s="51">
        <f t="shared" si="25"/>
        <v>48.55202915700808</v>
      </c>
      <c r="H57" s="50">
        <v>0.011323260363688269</v>
      </c>
      <c r="I57" s="51">
        <f t="shared" si="26"/>
        <v>0.06418649926270988</v>
      </c>
      <c r="J57" s="50">
        <v>0.5121096175417663</v>
      </c>
      <c r="K57" s="49">
        <f t="shared" si="27"/>
        <v>2.9029204074633204</v>
      </c>
      <c r="L57" s="52">
        <v>17.641187</v>
      </c>
      <c r="M57" s="50">
        <v>8.493500154045563</v>
      </c>
      <c r="N57" s="51">
        <f t="shared" si="16"/>
        <v>48.14585409726434</v>
      </c>
      <c r="O57" s="50">
        <v>8.505968585954436</v>
      </c>
      <c r="P57" s="51">
        <f t="shared" si="17"/>
        <v>48.216532061898306</v>
      </c>
      <c r="Q57" s="50">
        <v>0.01124507</v>
      </c>
      <c r="R57" s="51">
        <f t="shared" si="18"/>
        <v>0.06374327305753293</v>
      </c>
      <c r="S57" s="50">
        <v>0.6304731899999999</v>
      </c>
      <c r="T57" s="49">
        <f t="shared" si="19"/>
        <v>3.573870567779821</v>
      </c>
      <c r="U57" s="52">
        <v>17.14748142</v>
      </c>
      <c r="V57" s="50">
        <v>8.508224690587152</v>
      </c>
      <c r="W57" s="51">
        <f t="shared" si="28"/>
        <v>49.6179262842855</v>
      </c>
      <c r="X57" s="50">
        <v>8.520714749540577</v>
      </c>
      <c r="Y57" s="51">
        <f t="shared" si="29"/>
        <v>49.69076531322218</v>
      </c>
      <c r="Z57" s="50">
        <v>0.01126456551822841</v>
      </c>
      <c r="AA57" s="51">
        <f t="shared" si="30"/>
        <v>0.06569224507273681</v>
      </c>
      <c r="AB57" s="50">
        <v>0.10727741435404485</v>
      </c>
      <c r="AC57" s="49">
        <f t="shared" si="31"/>
        <v>0.6256161574196059</v>
      </c>
      <c r="AD57" s="52">
        <v>17.028990620000002</v>
      </c>
      <c r="AE57" s="50">
        <v>8.493500154045565</v>
      </c>
      <c r="AF57" s="51">
        <f t="shared" si="20"/>
        <v>49.876709333964996</v>
      </c>
      <c r="AG57" s="50">
        <v>8.505968585954438</v>
      </c>
      <c r="AH57" s="51">
        <f t="shared" si="21"/>
        <v>49.94992818872336</v>
      </c>
      <c r="AI57" s="50">
        <v>0.011245070000000001</v>
      </c>
      <c r="AJ57" s="51">
        <f t="shared" si="22"/>
        <v>0.0660348593227424</v>
      </c>
      <c r="AK57" s="50">
        <v>0.018276809999999994</v>
      </c>
      <c r="AL57" s="49">
        <f t="shared" si="23"/>
        <v>0.10732761798890457</v>
      </c>
      <c r="AM57" s="41"/>
    </row>
    <row r="58" spans="1:39" ht="15.75" customHeight="1">
      <c r="A58" s="54"/>
      <c r="B58" s="53" t="s">
        <v>90</v>
      </c>
      <c r="C58" s="52">
        <v>5.878568</v>
      </c>
      <c r="D58" s="50">
        <v>3.1958945643174723</v>
      </c>
      <c r="E58" s="51">
        <f t="shared" si="24"/>
        <v>54.36518833017621</v>
      </c>
      <c r="F58" s="50">
        <v>2.3553855396951664</v>
      </c>
      <c r="G58" s="51">
        <f t="shared" si="25"/>
        <v>40.067335100915166</v>
      </c>
      <c r="H58" s="50">
        <v>0.0016611459873606634</v>
      </c>
      <c r="I58" s="51">
        <f t="shared" si="26"/>
        <v>0.028257663896388775</v>
      </c>
      <c r="J58" s="50">
        <v>0.32562675</v>
      </c>
      <c r="K58" s="49">
        <f t="shared" si="27"/>
        <v>5.539218905012242</v>
      </c>
      <c r="L58" s="52">
        <v>5.878567999999999</v>
      </c>
      <c r="M58" s="50">
        <v>3.172221489913299</v>
      </c>
      <c r="N58" s="51">
        <f t="shared" si="16"/>
        <v>53.96248695112993</v>
      </c>
      <c r="O58" s="50">
        <v>2.3379380100866998</v>
      </c>
      <c r="P58" s="51">
        <f t="shared" si="17"/>
        <v>39.77053612523832</v>
      </c>
      <c r="Q58" s="50">
        <v>0.0016488399999999997</v>
      </c>
      <c r="R58" s="51">
        <f t="shared" si="18"/>
        <v>0.028048327415792416</v>
      </c>
      <c r="S58" s="50">
        <v>0.36675966000000004</v>
      </c>
      <c r="T58" s="49">
        <f t="shared" si="19"/>
        <v>6.238928596215952</v>
      </c>
      <c r="U58" s="52">
        <v>5.55294125</v>
      </c>
      <c r="V58" s="50">
        <v>3.1731704422173137</v>
      </c>
      <c r="W58" s="51">
        <f t="shared" si="28"/>
        <v>57.14395847817252</v>
      </c>
      <c r="X58" s="50">
        <v>2.3386374044964735</v>
      </c>
      <c r="Y58" s="51">
        <f t="shared" si="29"/>
        <v>42.11529168432087</v>
      </c>
      <c r="Z58" s="50">
        <v>0.0016493332862123774</v>
      </c>
      <c r="AA58" s="51">
        <f t="shared" si="30"/>
        <v>0.029701976159253934</v>
      </c>
      <c r="AB58" s="50">
        <v>0.03948407</v>
      </c>
      <c r="AC58" s="49">
        <f t="shared" si="31"/>
        <v>0.7110478613473535</v>
      </c>
      <c r="AD58" s="52">
        <v>5.511808340000001</v>
      </c>
      <c r="AE58" s="50">
        <v>3.1722214899133</v>
      </c>
      <c r="AF58" s="51">
        <f t="shared" si="20"/>
        <v>57.55318933882414</v>
      </c>
      <c r="AG58" s="50">
        <v>2.3379380100867</v>
      </c>
      <c r="AH58" s="51">
        <f t="shared" si="21"/>
        <v>42.41689597803939</v>
      </c>
      <c r="AI58" s="50">
        <v>0.00164884</v>
      </c>
      <c r="AJ58" s="51">
        <f t="shared" si="22"/>
        <v>0.02991468313646043</v>
      </c>
      <c r="AK58" s="50">
        <v>0</v>
      </c>
      <c r="AL58" s="49">
        <f t="shared" si="23"/>
        <v>0</v>
      </c>
      <c r="AM58" s="41"/>
    </row>
    <row r="59" spans="1:39" s="42" customFormat="1" ht="15.75" customHeight="1">
      <c r="A59" s="66" t="s">
        <v>74</v>
      </c>
      <c r="B59" s="65"/>
      <c r="C59" s="64">
        <v>8.483805</v>
      </c>
      <c r="D59" s="62">
        <v>4.740955195507039</v>
      </c>
      <c r="E59" s="63">
        <f t="shared" si="24"/>
        <v>55.882415914875914</v>
      </c>
      <c r="F59" s="62">
        <v>3.600444730394907</v>
      </c>
      <c r="G59" s="63">
        <f t="shared" si="25"/>
        <v>42.439032137052976</v>
      </c>
      <c r="H59" s="62">
        <v>0.003153874098053802</v>
      </c>
      <c r="I59" s="63">
        <f t="shared" si="26"/>
        <v>0.03717523090233453</v>
      </c>
      <c r="J59" s="62">
        <v>0.1392512</v>
      </c>
      <c r="K59" s="61">
        <f t="shared" si="27"/>
        <v>1.64137671716877</v>
      </c>
      <c r="L59" s="64">
        <v>8.483805</v>
      </c>
      <c r="M59" s="62">
        <v>4.712135217665617</v>
      </c>
      <c r="N59" s="63">
        <f t="shared" si="16"/>
        <v>55.54271011256879</v>
      </c>
      <c r="O59" s="62">
        <v>3.5785578823343824</v>
      </c>
      <c r="P59" s="63">
        <f t="shared" si="17"/>
        <v>42.18104827178822</v>
      </c>
      <c r="Q59" s="62">
        <v>0.0031347</v>
      </c>
      <c r="R59" s="63">
        <f t="shared" si="18"/>
        <v>0.03694922266600894</v>
      </c>
      <c r="S59" s="62">
        <v>0.1899772</v>
      </c>
      <c r="T59" s="61">
        <f t="shared" si="19"/>
        <v>2.239292392976972</v>
      </c>
      <c r="U59" s="64">
        <v>8.3445538</v>
      </c>
      <c r="V59" s="62">
        <v>4.7139161975161255</v>
      </c>
      <c r="W59" s="63">
        <f t="shared" si="28"/>
        <v>56.490931816104116</v>
      </c>
      <c r="X59" s="62">
        <v>3.579910417588904</v>
      </c>
      <c r="Y59" s="63">
        <f t="shared" si="29"/>
        <v>42.90116048612334</v>
      </c>
      <c r="Z59" s="62">
        <v>0.003135884894971653</v>
      </c>
      <c r="AA59" s="63">
        <f t="shared" si="30"/>
        <v>0.037580018897734865</v>
      </c>
      <c r="AB59" s="62">
        <v>0.047591299999999996</v>
      </c>
      <c r="AC59" s="61">
        <f t="shared" si="31"/>
        <v>0.5703276788748128</v>
      </c>
      <c r="AD59" s="64">
        <v>8.293827799999999</v>
      </c>
      <c r="AE59" s="62">
        <v>4.712135217665617</v>
      </c>
      <c r="AF59" s="63">
        <f t="shared" si="20"/>
        <v>56.81496326298959</v>
      </c>
      <c r="AG59" s="62">
        <v>3.5785578823343824</v>
      </c>
      <c r="AH59" s="63">
        <f t="shared" si="21"/>
        <v>43.14724116088331</v>
      </c>
      <c r="AI59" s="62">
        <v>0.0031347</v>
      </c>
      <c r="AJ59" s="63">
        <f t="shared" si="22"/>
        <v>0.03779557612710503</v>
      </c>
      <c r="AK59" s="62">
        <v>0</v>
      </c>
      <c r="AL59" s="61">
        <f t="shared" si="23"/>
        <v>0</v>
      </c>
      <c r="AM59" s="41"/>
    </row>
    <row r="60" spans="1:39" ht="15.75" customHeight="1">
      <c r="A60" s="60"/>
      <c r="B60" s="59" t="s">
        <v>75</v>
      </c>
      <c r="C60" s="58">
        <v>8.483805</v>
      </c>
      <c r="D60" s="56">
        <v>4.740955195507039</v>
      </c>
      <c r="E60" s="57">
        <f t="shared" si="24"/>
        <v>55.882415914875914</v>
      </c>
      <c r="F60" s="56">
        <v>3.600444730394907</v>
      </c>
      <c r="G60" s="57">
        <f t="shared" si="25"/>
        <v>42.439032137052976</v>
      </c>
      <c r="H60" s="56">
        <v>0.003153874098053802</v>
      </c>
      <c r="I60" s="57">
        <f t="shared" si="26"/>
        <v>0.03717523090233453</v>
      </c>
      <c r="J60" s="56">
        <v>0.1392512</v>
      </c>
      <c r="K60" s="55">
        <f t="shared" si="27"/>
        <v>1.64137671716877</v>
      </c>
      <c r="L60" s="58">
        <v>8.483805</v>
      </c>
      <c r="M60" s="56">
        <v>4.712135217665617</v>
      </c>
      <c r="N60" s="57">
        <f t="shared" si="16"/>
        <v>55.54271011256879</v>
      </c>
      <c r="O60" s="56">
        <v>3.5785578823343824</v>
      </c>
      <c r="P60" s="57">
        <f t="shared" si="17"/>
        <v>42.18104827178822</v>
      </c>
      <c r="Q60" s="56">
        <v>0.0031347</v>
      </c>
      <c r="R60" s="57">
        <f t="shared" si="18"/>
        <v>0.03694922266600894</v>
      </c>
      <c r="S60" s="56">
        <v>0.1899772</v>
      </c>
      <c r="T60" s="55">
        <f t="shared" si="19"/>
        <v>2.239292392976972</v>
      </c>
      <c r="U60" s="58">
        <v>8.3445538</v>
      </c>
      <c r="V60" s="56">
        <v>4.7139161975161255</v>
      </c>
      <c r="W60" s="57">
        <f t="shared" si="28"/>
        <v>56.490931816104116</v>
      </c>
      <c r="X60" s="56">
        <v>3.579910417588904</v>
      </c>
      <c r="Y60" s="57">
        <f t="shared" si="29"/>
        <v>42.90116048612334</v>
      </c>
      <c r="Z60" s="56">
        <v>0.003135884894971653</v>
      </c>
      <c r="AA60" s="57">
        <f t="shared" si="30"/>
        <v>0.037580018897734865</v>
      </c>
      <c r="AB60" s="56">
        <v>0.047591299999999996</v>
      </c>
      <c r="AC60" s="55">
        <f t="shared" si="31"/>
        <v>0.5703276788748128</v>
      </c>
      <c r="AD60" s="58">
        <v>8.293827799999999</v>
      </c>
      <c r="AE60" s="56">
        <v>4.712135217665617</v>
      </c>
      <c r="AF60" s="57">
        <f t="shared" si="20"/>
        <v>56.81496326298959</v>
      </c>
      <c r="AG60" s="56">
        <v>3.5785578823343824</v>
      </c>
      <c r="AH60" s="57">
        <f t="shared" si="21"/>
        <v>43.14724116088331</v>
      </c>
      <c r="AI60" s="56">
        <v>0.0031347</v>
      </c>
      <c r="AJ60" s="57">
        <f t="shared" si="22"/>
        <v>0.03779557612710503</v>
      </c>
      <c r="AK60" s="56">
        <v>0</v>
      </c>
      <c r="AL60" s="55">
        <f t="shared" si="23"/>
        <v>0</v>
      </c>
      <c r="AM60" s="41"/>
    </row>
    <row r="61" spans="1:39" s="42" customFormat="1" ht="15.75" customHeight="1">
      <c r="A61" s="66" t="s">
        <v>241</v>
      </c>
      <c r="B61" s="65"/>
      <c r="C61" s="64">
        <v>162.367035</v>
      </c>
      <c r="D61" s="62">
        <v>64.7147833057731</v>
      </c>
      <c r="E61" s="63">
        <f t="shared" si="24"/>
        <v>39.85709494896738</v>
      </c>
      <c r="F61" s="62">
        <v>85.55809412467492</v>
      </c>
      <c r="G61" s="63">
        <f t="shared" si="25"/>
        <v>52.6942517147492</v>
      </c>
      <c r="H61" s="62">
        <v>3.50495444092845</v>
      </c>
      <c r="I61" s="63">
        <f t="shared" si="26"/>
        <v>2.1586613569241133</v>
      </c>
      <c r="J61" s="62">
        <v>8.589203128623545</v>
      </c>
      <c r="K61" s="61">
        <f t="shared" si="27"/>
        <v>5.289991979359324</v>
      </c>
      <c r="L61" s="64">
        <v>162.812035</v>
      </c>
      <c r="M61" s="62">
        <v>64.71431446085386</v>
      </c>
      <c r="N61" s="63">
        <f t="shared" si="16"/>
        <v>39.747869044726244</v>
      </c>
      <c r="O61" s="62">
        <v>85.55745208118603</v>
      </c>
      <c r="P61" s="63">
        <f t="shared" si="17"/>
        <v>52.549832744972456</v>
      </c>
      <c r="Q61" s="62">
        <v>3.4958556433554917</v>
      </c>
      <c r="R61" s="63">
        <f t="shared" si="18"/>
        <v>2.14717274638542</v>
      </c>
      <c r="S61" s="62">
        <v>9.044412814604623</v>
      </c>
      <c r="T61" s="61">
        <f t="shared" si="19"/>
        <v>5.555125463915873</v>
      </c>
      <c r="U61" s="64">
        <v>159.24441563</v>
      </c>
      <c r="V61" s="62">
        <v>65.2180799801321</v>
      </c>
      <c r="W61" s="63">
        <f t="shared" si="28"/>
        <v>40.95470457919511</v>
      </c>
      <c r="X61" s="62">
        <v>86.4360851006114</v>
      </c>
      <c r="Y61" s="63">
        <f t="shared" si="29"/>
        <v>54.278879895822065</v>
      </c>
      <c r="Z61" s="62">
        <v>3.5168111697071187</v>
      </c>
      <c r="AA61" s="63">
        <f t="shared" si="30"/>
        <v>2.2084361048354326</v>
      </c>
      <c r="AB61" s="62">
        <v>4.073439379549393</v>
      </c>
      <c r="AC61" s="61">
        <f t="shared" si="31"/>
        <v>2.5579794201474026</v>
      </c>
      <c r="AD61" s="64">
        <v>158.96400728999998</v>
      </c>
      <c r="AE61" s="62">
        <v>65.2175066834682</v>
      </c>
      <c r="AF61" s="63">
        <f t="shared" si="20"/>
        <v>41.02658695844973</v>
      </c>
      <c r="AG61" s="62">
        <v>86.43529977653179</v>
      </c>
      <c r="AH61" s="63">
        <f t="shared" si="21"/>
        <v>54.374132390137106</v>
      </c>
      <c r="AI61" s="62">
        <v>3.5077061599999997</v>
      </c>
      <c r="AJ61" s="63">
        <f t="shared" si="22"/>
        <v>2.2066040104291336</v>
      </c>
      <c r="AK61" s="62">
        <v>3.80349467</v>
      </c>
      <c r="AL61" s="61">
        <f t="shared" si="23"/>
        <v>2.3926766409840425</v>
      </c>
      <c r="AM61" s="41"/>
    </row>
    <row r="62" spans="1:39" ht="15.75" customHeight="1">
      <c r="A62" s="60"/>
      <c r="B62" s="59" t="s">
        <v>242</v>
      </c>
      <c r="C62" s="58">
        <v>139.98025</v>
      </c>
      <c r="D62" s="56">
        <v>54.50000470863521</v>
      </c>
      <c r="E62" s="57">
        <f t="shared" si="24"/>
        <v>38.934067276373064</v>
      </c>
      <c r="F62" s="56">
        <v>74.66352401065836</v>
      </c>
      <c r="G62" s="57">
        <f t="shared" si="25"/>
        <v>53.33861313339443</v>
      </c>
      <c r="H62" s="56">
        <v>3.361489365880873</v>
      </c>
      <c r="I62" s="57">
        <f t="shared" si="26"/>
        <v>2.4014026020677006</v>
      </c>
      <c r="J62" s="56">
        <v>7.455231914825566</v>
      </c>
      <c r="K62" s="55">
        <f t="shared" si="27"/>
        <v>5.325916988164805</v>
      </c>
      <c r="L62" s="58">
        <v>140.41025</v>
      </c>
      <c r="M62" s="56">
        <v>54.49953586371597</v>
      </c>
      <c r="N62" s="57">
        <f t="shared" si="16"/>
        <v>38.814499556632065</v>
      </c>
      <c r="O62" s="56">
        <v>74.66288196716948</v>
      </c>
      <c r="P62" s="57">
        <f t="shared" si="17"/>
        <v>53.17480879577487</v>
      </c>
      <c r="Q62" s="56">
        <v>3.3531993993071234</v>
      </c>
      <c r="R62" s="57">
        <f t="shared" si="18"/>
        <v>2.388144312332699</v>
      </c>
      <c r="S62" s="56">
        <v>7.894632769807435</v>
      </c>
      <c r="T62" s="55">
        <f t="shared" si="19"/>
        <v>5.6225473352603785</v>
      </c>
      <c r="U62" s="58">
        <v>136.30532813999997</v>
      </c>
      <c r="V62" s="56">
        <v>54.51562072820344</v>
      </c>
      <c r="W62" s="57">
        <f t="shared" si="28"/>
        <v>39.995223570578354</v>
      </c>
      <c r="X62" s="56">
        <v>74.68494512254006</v>
      </c>
      <c r="Y62" s="57">
        <f t="shared" si="29"/>
        <v>54.79238863342945</v>
      </c>
      <c r="Z62" s="56">
        <v>3.3624181087079106</v>
      </c>
      <c r="AA62" s="57">
        <f t="shared" si="30"/>
        <v>2.4668280797169952</v>
      </c>
      <c r="AB62" s="56">
        <v>3.742344180548602</v>
      </c>
      <c r="AC62" s="55">
        <f t="shared" si="31"/>
        <v>2.745559716275228</v>
      </c>
      <c r="AD62" s="58">
        <v>136.05083384</v>
      </c>
      <c r="AE62" s="56">
        <v>54.51504743153954</v>
      </c>
      <c r="AF62" s="57">
        <f t="shared" si="20"/>
        <v>40.0696165490988</v>
      </c>
      <c r="AG62" s="56">
        <v>74.68415979846046</v>
      </c>
      <c r="AH62" s="57">
        <f t="shared" si="21"/>
        <v>54.89430508473866</v>
      </c>
      <c r="AI62" s="56">
        <v>3.3541219300000003</v>
      </c>
      <c r="AJ62" s="57">
        <f t="shared" si="22"/>
        <v>2.4653446328337476</v>
      </c>
      <c r="AK62" s="56">
        <v>3.49750468</v>
      </c>
      <c r="AL62" s="55">
        <f t="shared" si="23"/>
        <v>2.5707337333288045</v>
      </c>
      <c r="AM62" s="41"/>
    </row>
    <row r="63" spans="1:39" ht="15.75" customHeight="1">
      <c r="A63" s="54"/>
      <c r="B63" s="53" t="s">
        <v>246</v>
      </c>
      <c r="C63" s="52">
        <v>4.665498999999999</v>
      </c>
      <c r="D63" s="50">
        <v>2.6063637327029943</v>
      </c>
      <c r="E63" s="51">
        <f t="shared" si="24"/>
        <v>55.86462954344208</v>
      </c>
      <c r="F63" s="50">
        <v>2.0286492978807154</v>
      </c>
      <c r="G63" s="51">
        <f t="shared" si="25"/>
        <v>43.48193618476214</v>
      </c>
      <c r="H63" s="50">
        <v>0.020251085326756034</v>
      </c>
      <c r="I63" s="51">
        <f t="shared" si="26"/>
        <v>0.4340604365525754</v>
      </c>
      <c r="J63" s="50">
        <v>0.010234884089533706</v>
      </c>
      <c r="K63" s="49">
        <f t="shared" si="27"/>
        <v>0.21937383524321213</v>
      </c>
      <c r="L63" s="52">
        <v>4.665498999999999</v>
      </c>
      <c r="M63" s="50">
        <v>2.6063637327029943</v>
      </c>
      <c r="N63" s="51">
        <f t="shared" si="16"/>
        <v>55.86462954344208</v>
      </c>
      <c r="O63" s="50">
        <v>2.0286492978807154</v>
      </c>
      <c r="P63" s="51">
        <f t="shared" si="17"/>
        <v>43.48193618476214</v>
      </c>
      <c r="Q63" s="50">
        <v>0.020251085326756034</v>
      </c>
      <c r="R63" s="51">
        <f t="shared" si="18"/>
        <v>0.4340604365525754</v>
      </c>
      <c r="S63" s="50">
        <v>0.010234884089533706</v>
      </c>
      <c r="T63" s="49">
        <f t="shared" si="19"/>
        <v>0.21937383524321213</v>
      </c>
      <c r="U63" s="52">
        <v>4.754759679999999</v>
      </c>
      <c r="V63" s="50">
        <v>2.6618626343649994</v>
      </c>
      <c r="W63" s="51">
        <f t="shared" si="28"/>
        <v>55.98311615120366</v>
      </c>
      <c r="X63" s="50">
        <v>2.072016305634999</v>
      </c>
      <c r="Y63" s="51">
        <f t="shared" si="29"/>
        <v>43.57772937190801</v>
      </c>
      <c r="Z63" s="50">
        <v>0.020674799999999993</v>
      </c>
      <c r="AA63" s="51">
        <f t="shared" si="30"/>
        <v>0.43482323800642636</v>
      </c>
      <c r="AB63" s="50">
        <v>0.00020593999999999861</v>
      </c>
      <c r="AC63" s="49">
        <f t="shared" si="31"/>
        <v>0.004331238881877594</v>
      </c>
      <c r="AD63" s="52">
        <v>4.754759680000001</v>
      </c>
      <c r="AE63" s="50">
        <v>2.6618626343650003</v>
      </c>
      <c r="AF63" s="51">
        <f t="shared" si="20"/>
        <v>55.98311615120366</v>
      </c>
      <c r="AG63" s="50">
        <v>2.072016305635</v>
      </c>
      <c r="AH63" s="51">
        <f t="shared" si="21"/>
        <v>43.57772937190801</v>
      </c>
      <c r="AI63" s="50">
        <v>0.0206748</v>
      </c>
      <c r="AJ63" s="51">
        <f t="shared" si="22"/>
        <v>0.43482323800642636</v>
      </c>
      <c r="AK63" s="50">
        <v>0.0002059399999999987</v>
      </c>
      <c r="AL63" s="49">
        <f t="shared" si="23"/>
        <v>0.004331238881877594</v>
      </c>
      <c r="AM63" s="41"/>
    </row>
    <row r="64" spans="1:39" ht="15.75" customHeight="1">
      <c r="A64" s="54"/>
      <c r="B64" s="53" t="s">
        <v>253</v>
      </c>
      <c r="C64" s="52">
        <v>3.235305</v>
      </c>
      <c r="D64" s="50">
        <v>1.2709984610792775</v>
      </c>
      <c r="E64" s="51">
        <f t="shared" si="24"/>
        <v>39.28527483743503</v>
      </c>
      <c r="F64" s="50">
        <v>1.6629795989207228</v>
      </c>
      <c r="G64" s="51">
        <f t="shared" si="25"/>
        <v>51.401014708681956</v>
      </c>
      <c r="H64" s="50">
        <v>0.014449380006465973</v>
      </c>
      <c r="I64" s="51">
        <f t="shared" si="26"/>
        <v>0.44661569794705525</v>
      </c>
      <c r="J64" s="50">
        <v>0.286877559993534</v>
      </c>
      <c r="K64" s="49">
        <f t="shared" si="27"/>
        <v>8.867094755935963</v>
      </c>
      <c r="L64" s="52">
        <v>3.239305</v>
      </c>
      <c r="M64" s="50">
        <v>1.2709984610792775</v>
      </c>
      <c r="N64" s="51">
        <f t="shared" si="16"/>
        <v>39.23676409227527</v>
      </c>
      <c r="O64" s="50">
        <v>1.6629795989207228</v>
      </c>
      <c r="P64" s="51">
        <f t="shared" si="17"/>
        <v>51.337543050769305</v>
      </c>
      <c r="Q64" s="50">
        <v>0.014293990000000001</v>
      </c>
      <c r="R64" s="51">
        <f t="shared" si="18"/>
        <v>0.44126718539933724</v>
      </c>
      <c r="S64" s="50">
        <v>0.29103294999999996</v>
      </c>
      <c r="T64" s="49">
        <f t="shared" si="19"/>
        <v>8.984425671556089</v>
      </c>
      <c r="U64" s="52">
        <v>3.06340141</v>
      </c>
      <c r="V64" s="50">
        <v>1.2709984610792775</v>
      </c>
      <c r="W64" s="51">
        <f t="shared" si="28"/>
        <v>41.48977854910883</v>
      </c>
      <c r="X64" s="50">
        <v>1.6629795989207228</v>
      </c>
      <c r="Y64" s="51">
        <f t="shared" si="29"/>
        <v>54.285396405844274</v>
      </c>
      <c r="Z64" s="50">
        <v>0.014449380006465973</v>
      </c>
      <c r="AA64" s="51">
        <f t="shared" si="30"/>
        <v>0.47167765736798994</v>
      </c>
      <c r="AB64" s="50">
        <v>0.11497396999353403</v>
      </c>
      <c r="AC64" s="49">
        <f t="shared" si="31"/>
        <v>3.7531473876789145</v>
      </c>
      <c r="AD64" s="52">
        <v>3.0546261</v>
      </c>
      <c r="AE64" s="50">
        <v>1.2709984610792775</v>
      </c>
      <c r="AF64" s="51">
        <f t="shared" si="20"/>
        <v>41.60897011517309</v>
      </c>
      <c r="AG64" s="50">
        <v>1.6629795989207228</v>
      </c>
      <c r="AH64" s="51">
        <f t="shared" si="21"/>
        <v>54.44134713969486</v>
      </c>
      <c r="AI64" s="50">
        <v>0.014293990000000001</v>
      </c>
      <c r="AJ64" s="51">
        <f t="shared" si="22"/>
        <v>0.46794565135156807</v>
      </c>
      <c r="AK64" s="50">
        <v>0.10635405</v>
      </c>
      <c r="AL64" s="49">
        <f t="shared" si="23"/>
        <v>3.4817370937804792</v>
      </c>
      <c r="AM64" s="41"/>
    </row>
    <row r="65" spans="1:39" ht="15.75" customHeight="1">
      <c r="A65" s="54"/>
      <c r="B65" s="53" t="s">
        <v>243</v>
      </c>
      <c r="C65" s="52">
        <v>3.358035</v>
      </c>
      <c r="D65" s="50">
        <v>1.1115100944403375</v>
      </c>
      <c r="E65" s="51">
        <f t="shared" si="24"/>
        <v>33.100015170787</v>
      </c>
      <c r="F65" s="50">
        <v>2.216866230015099</v>
      </c>
      <c r="G65" s="51">
        <f t="shared" si="25"/>
        <v>66.0167696291164</v>
      </c>
      <c r="H65" s="50">
        <v>0.029658675544563196</v>
      </c>
      <c r="I65" s="51">
        <f t="shared" si="26"/>
        <v>0.8832152000965802</v>
      </c>
      <c r="J65" s="50">
        <v>0</v>
      </c>
      <c r="K65" s="49">
        <f t="shared" si="27"/>
        <v>0</v>
      </c>
      <c r="L65" s="52">
        <v>3.358035</v>
      </c>
      <c r="M65" s="50">
        <v>1.1115100944403375</v>
      </c>
      <c r="N65" s="51">
        <f t="shared" si="16"/>
        <v>33.100015170787</v>
      </c>
      <c r="O65" s="50">
        <v>2.216866230015099</v>
      </c>
      <c r="P65" s="51">
        <f t="shared" si="17"/>
        <v>66.0167696291164</v>
      </c>
      <c r="Q65" s="50">
        <v>0.029658675544563196</v>
      </c>
      <c r="R65" s="51">
        <f t="shared" si="18"/>
        <v>0.8832152000965802</v>
      </c>
      <c r="S65" s="50">
        <v>0</v>
      </c>
      <c r="T65" s="49">
        <f t="shared" si="19"/>
        <v>0</v>
      </c>
      <c r="U65" s="52">
        <v>4.44098129</v>
      </c>
      <c r="V65" s="50">
        <v>1.4700246638071757</v>
      </c>
      <c r="W65" s="51">
        <f t="shared" si="28"/>
        <v>33.10134782862767</v>
      </c>
      <c r="X65" s="50">
        <v>2.9317408461928243</v>
      </c>
      <c r="Y65" s="51">
        <f t="shared" si="29"/>
        <v>66.01560904555903</v>
      </c>
      <c r="Z65" s="50">
        <v>0.03921578</v>
      </c>
      <c r="AA65" s="51">
        <f t="shared" si="30"/>
        <v>0.8830431258133042</v>
      </c>
      <c r="AB65" s="50">
        <v>0</v>
      </c>
      <c r="AC65" s="49">
        <f t="shared" si="31"/>
        <v>0</v>
      </c>
      <c r="AD65" s="52">
        <v>4.440981290000001</v>
      </c>
      <c r="AE65" s="50">
        <v>1.470024663807176</v>
      </c>
      <c r="AF65" s="51">
        <f t="shared" si="20"/>
        <v>33.10134782862766</v>
      </c>
      <c r="AG65" s="50">
        <v>2.9317408461928247</v>
      </c>
      <c r="AH65" s="51">
        <f t="shared" si="21"/>
        <v>66.01560904555903</v>
      </c>
      <c r="AI65" s="50">
        <v>0.03921578</v>
      </c>
      <c r="AJ65" s="51">
        <f t="shared" si="22"/>
        <v>0.883043125813304</v>
      </c>
      <c r="AK65" s="50">
        <v>0</v>
      </c>
      <c r="AL65" s="49">
        <f t="shared" si="23"/>
        <v>0</v>
      </c>
      <c r="AM65" s="41"/>
    </row>
    <row r="66" spans="1:39" ht="15.75" customHeight="1">
      <c r="A66" s="54"/>
      <c r="B66" s="53" t="s">
        <v>247</v>
      </c>
      <c r="C66" s="52">
        <v>3.5825079999999994</v>
      </c>
      <c r="D66" s="50">
        <v>1.5235172008898918</v>
      </c>
      <c r="E66" s="51">
        <f t="shared" si="24"/>
        <v>42.52655404788746</v>
      </c>
      <c r="F66" s="50">
        <v>2.0383444252254064</v>
      </c>
      <c r="G66" s="51">
        <f t="shared" si="25"/>
        <v>56.89713533718297</v>
      </c>
      <c r="H66" s="50">
        <v>0.019845093177048807</v>
      </c>
      <c r="I66" s="51">
        <f t="shared" si="26"/>
        <v>0.5539441412845083</v>
      </c>
      <c r="J66" s="50">
        <v>0.0008012807076527622</v>
      </c>
      <c r="K66" s="49">
        <f t="shared" si="27"/>
        <v>0.022366473645076643</v>
      </c>
      <c r="L66" s="52">
        <v>3.5825079999999994</v>
      </c>
      <c r="M66" s="50">
        <v>1.5235172008898918</v>
      </c>
      <c r="N66" s="51">
        <f t="shared" si="16"/>
        <v>42.52655404788746</v>
      </c>
      <c r="O66" s="50">
        <v>2.0383444252254064</v>
      </c>
      <c r="P66" s="51">
        <f t="shared" si="17"/>
        <v>56.89713533718297</v>
      </c>
      <c r="Q66" s="50">
        <v>0.019845093177048807</v>
      </c>
      <c r="R66" s="51">
        <f t="shared" si="18"/>
        <v>0.5539441412845083</v>
      </c>
      <c r="S66" s="50">
        <v>0.0008012807076527622</v>
      </c>
      <c r="T66" s="49">
        <f t="shared" si="19"/>
        <v>0.022366473645076643</v>
      </c>
      <c r="U66" s="52">
        <v>3.7554914599999996</v>
      </c>
      <c r="V66" s="50">
        <v>1.5971843846518334</v>
      </c>
      <c r="W66" s="51">
        <f t="shared" si="28"/>
        <v>42.52930413139146</v>
      </c>
      <c r="X66" s="50">
        <v>2.1366726653481662</v>
      </c>
      <c r="Y66" s="51">
        <f t="shared" si="29"/>
        <v>56.8946218652343</v>
      </c>
      <c r="Z66" s="50">
        <v>0.020792259999999996</v>
      </c>
      <c r="AA66" s="51">
        <f t="shared" si="30"/>
        <v>0.5536495082324059</v>
      </c>
      <c r="AB66" s="50">
        <v>0.0008421500000000014</v>
      </c>
      <c r="AC66" s="49">
        <f t="shared" si="31"/>
        <v>0.022424495141842273</v>
      </c>
      <c r="AD66" s="52">
        <v>3.7554914600000004</v>
      </c>
      <c r="AE66" s="50">
        <v>1.5971843846518337</v>
      </c>
      <c r="AF66" s="51">
        <f t="shared" si="20"/>
        <v>42.52930413139146</v>
      </c>
      <c r="AG66" s="50">
        <v>2.1366726653481667</v>
      </c>
      <c r="AH66" s="51">
        <f t="shared" si="21"/>
        <v>56.894621865234285</v>
      </c>
      <c r="AI66" s="50">
        <v>0.02079226</v>
      </c>
      <c r="AJ66" s="51">
        <f t="shared" si="22"/>
        <v>0.5536495082324058</v>
      </c>
      <c r="AK66" s="50">
        <v>0.0008421500000000015</v>
      </c>
      <c r="AL66" s="49">
        <f t="shared" si="23"/>
        <v>0.02242449514184227</v>
      </c>
      <c r="AM66" s="41"/>
    </row>
    <row r="67" spans="1:39" ht="15.75" customHeight="1">
      <c r="A67" s="54"/>
      <c r="B67" s="53" t="s">
        <v>254</v>
      </c>
      <c r="C67" s="52">
        <v>7.545438</v>
      </c>
      <c r="D67" s="50">
        <v>3.702389108025381</v>
      </c>
      <c r="E67" s="51">
        <f t="shared" si="24"/>
        <v>49.06791505046335</v>
      </c>
      <c r="F67" s="50">
        <v>2.9477305619746192</v>
      </c>
      <c r="G67" s="51">
        <f t="shared" si="25"/>
        <v>39.066394316335504</v>
      </c>
      <c r="H67" s="50">
        <v>0.0592608409927426</v>
      </c>
      <c r="I67" s="51">
        <f t="shared" si="26"/>
        <v>0.7853863618353579</v>
      </c>
      <c r="J67" s="50">
        <v>0.8360574890072574</v>
      </c>
      <c r="K67" s="49">
        <f t="shared" si="27"/>
        <v>11.08030427136579</v>
      </c>
      <c r="L67" s="52">
        <v>7.556438</v>
      </c>
      <c r="M67" s="50">
        <v>3.702389108025381</v>
      </c>
      <c r="N67" s="51">
        <f t="shared" si="16"/>
        <v>48.996486281305835</v>
      </c>
      <c r="O67" s="50">
        <v>2.9477305619746192</v>
      </c>
      <c r="P67" s="51">
        <f t="shared" si="17"/>
        <v>39.009524884272444</v>
      </c>
      <c r="Q67" s="50">
        <v>0.05860740000000001</v>
      </c>
      <c r="R67" s="51">
        <f t="shared" si="18"/>
        <v>0.775595591467832</v>
      </c>
      <c r="S67" s="50">
        <v>0.84771093</v>
      </c>
      <c r="T67" s="49">
        <f t="shared" si="19"/>
        <v>11.218393242953889</v>
      </c>
      <c r="U67" s="52">
        <v>6.92445365</v>
      </c>
      <c r="V67" s="50">
        <v>3.702389108025381</v>
      </c>
      <c r="W67" s="51">
        <f t="shared" si="28"/>
        <v>53.46832104256168</v>
      </c>
      <c r="X67" s="50">
        <v>2.9477305619746192</v>
      </c>
      <c r="Y67" s="51">
        <f t="shared" si="29"/>
        <v>42.56986487265489</v>
      </c>
      <c r="Z67" s="50">
        <v>0.0592608409927426</v>
      </c>
      <c r="AA67" s="51">
        <f t="shared" si="30"/>
        <v>0.8558197366624384</v>
      </c>
      <c r="AB67" s="50">
        <v>0.21507313900725736</v>
      </c>
      <c r="AC67" s="49">
        <f t="shared" si="31"/>
        <v>3.105994348120986</v>
      </c>
      <c r="AD67" s="52">
        <v>6.907314920000001</v>
      </c>
      <c r="AE67" s="50">
        <v>3.702389108025381</v>
      </c>
      <c r="AF67" s="51">
        <f t="shared" si="20"/>
        <v>53.600988964687026</v>
      </c>
      <c r="AG67" s="50">
        <v>2.9477305619746197</v>
      </c>
      <c r="AH67" s="51">
        <f t="shared" si="21"/>
        <v>42.67549107163944</v>
      </c>
      <c r="AI67" s="50">
        <v>0.05860740000000001</v>
      </c>
      <c r="AJ67" s="51">
        <f t="shared" si="22"/>
        <v>0.8484831034748884</v>
      </c>
      <c r="AK67" s="50">
        <v>0.19858784999999998</v>
      </c>
      <c r="AL67" s="49">
        <f t="shared" si="23"/>
        <v>2.8750368601986365</v>
      </c>
      <c r="AM67" s="41"/>
    </row>
    <row r="68" spans="1:39" s="42" customFormat="1" ht="15.75" customHeight="1">
      <c r="A68" s="66" t="s">
        <v>244</v>
      </c>
      <c r="B68" s="65"/>
      <c r="C68" s="64">
        <v>110.166709</v>
      </c>
      <c r="D68" s="62">
        <v>30.350725436867467</v>
      </c>
      <c r="E68" s="63">
        <f t="shared" si="24"/>
        <v>27.549815831266656</v>
      </c>
      <c r="F68" s="62">
        <v>54.05897153565574</v>
      </c>
      <c r="G68" s="63">
        <f t="shared" si="25"/>
        <v>49.07015197817677</v>
      </c>
      <c r="H68" s="62">
        <v>2.1051077919526135</v>
      </c>
      <c r="I68" s="63">
        <f t="shared" si="26"/>
        <v>1.9108384112233157</v>
      </c>
      <c r="J68" s="62">
        <v>23.651904235524174</v>
      </c>
      <c r="K68" s="61">
        <f t="shared" si="27"/>
        <v>21.46919377933326</v>
      </c>
      <c r="L68" s="64">
        <v>110.166709</v>
      </c>
      <c r="M68" s="62">
        <v>30.350446127131978</v>
      </c>
      <c r="N68" s="63">
        <f t="shared" si="16"/>
        <v>27.549562297564844</v>
      </c>
      <c r="O68" s="62">
        <v>54.058470828268035</v>
      </c>
      <c r="P68" s="63">
        <f t="shared" si="17"/>
        <v>49.06969747845334</v>
      </c>
      <c r="Q68" s="62">
        <v>2.10510405984391</v>
      </c>
      <c r="R68" s="63">
        <f t="shared" si="18"/>
        <v>1.910835023531392</v>
      </c>
      <c r="S68" s="62">
        <v>23.652687984756078</v>
      </c>
      <c r="T68" s="61">
        <f t="shared" si="19"/>
        <v>21.469905200450416</v>
      </c>
      <c r="U68" s="64">
        <v>104.60852883000001</v>
      </c>
      <c r="V68" s="62">
        <v>36.22232240764132</v>
      </c>
      <c r="W68" s="63">
        <f t="shared" si="28"/>
        <v>34.6265479619797</v>
      </c>
      <c r="X68" s="62">
        <v>64.58371159444339</v>
      </c>
      <c r="Y68" s="63">
        <f t="shared" si="29"/>
        <v>61.73847612310731</v>
      </c>
      <c r="Z68" s="62">
        <v>2.185671597665523</v>
      </c>
      <c r="AA68" s="63">
        <f t="shared" si="30"/>
        <v>2.0893818334998975</v>
      </c>
      <c r="AB68" s="62">
        <v>1.6168232302497798</v>
      </c>
      <c r="AC68" s="61">
        <f t="shared" si="31"/>
        <v>1.545594081413084</v>
      </c>
      <c r="AD68" s="64">
        <v>104.60747683999999</v>
      </c>
      <c r="AE68" s="62">
        <v>36.22195154510095</v>
      </c>
      <c r="AF68" s="63">
        <f t="shared" si="20"/>
        <v>34.626541657728175</v>
      </c>
      <c r="AG68" s="62">
        <v>64.58304680489904</v>
      </c>
      <c r="AH68" s="63">
        <f t="shared" si="21"/>
        <v>61.73846149035847</v>
      </c>
      <c r="AI68" s="62">
        <v>2.18566648</v>
      </c>
      <c r="AJ68" s="63">
        <f t="shared" si="22"/>
        <v>2.0893979532103972</v>
      </c>
      <c r="AK68" s="62">
        <v>1.6168120099999983</v>
      </c>
      <c r="AL68" s="61">
        <f t="shared" si="23"/>
        <v>1.5455988987029643</v>
      </c>
      <c r="AM68" s="41"/>
    </row>
    <row r="69" spans="1:39" ht="15.75" customHeight="1">
      <c r="A69" s="60"/>
      <c r="B69" s="59" t="s">
        <v>245</v>
      </c>
      <c r="C69" s="58">
        <v>30.088029</v>
      </c>
      <c r="D69" s="56">
        <v>1.581690718924697</v>
      </c>
      <c r="E69" s="57">
        <f t="shared" si="24"/>
        <v>5.256877141818419</v>
      </c>
      <c r="F69" s="56">
        <v>4.5112476110753015</v>
      </c>
      <c r="G69" s="57">
        <f t="shared" si="25"/>
        <v>14.993496619786233</v>
      </c>
      <c r="H69" s="56">
        <v>1.5459577099999997</v>
      </c>
      <c r="I69" s="57">
        <f t="shared" si="26"/>
        <v>5.138115594078959</v>
      </c>
      <c r="J69" s="56">
        <v>22.44913296</v>
      </c>
      <c r="K69" s="55">
        <f t="shared" si="27"/>
        <v>74.61151064431638</v>
      </c>
      <c r="L69" s="58">
        <v>30.088029</v>
      </c>
      <c r="M69" s="56">
        <v>1.581690718924697</v>
      </c>
      <c r="N69" s="57">
        <f aca="true" t="shared" si="32" ref="N69:N100">M69/L69*100</f>
        <v>5.256877141818419</v>
      </c>
      <c r="O69" s="56">
        <v>4.5112476110753015</v>
      </c>
      <c r="P69" s="57">
        <f aca="true" t="shared" si="33" ref="P69:P100">O69/L69*100</f>
        <v>14.993496619786233</v>
      </c>
      <c r="Q69" s="56">
        <v>1.5459577099999997</v>
      </c>
      <c r="R69" s="57">
        <f aca="true" t="shared" si="34" ref="R69:R100">Q69/L69*100</f>
        <v>5.138115594078959</v>
      </c>
      <c r="S69" s="56">
        <v>22.44913296</v>
      </c>
      <c r="T69" s="55">
        <f aca="true" t="shared" si="35" ref="T69:T100">S69/L69*100</f>
        <v>74.61151064431638</v>
      </c>
      <c r="U69" s="58">
        <v>8.4080256</v>
      </c>
      <c r="V69" s="56">
        <v>1.5816907189246971</v>
      </c>
      <c r="W69" s="57">
        <f t="shared" si="28"/>
        <v>18.811678200940506</v>
      </c>
      <c r="X69" s="56">
        <v>4.511247611075302</v>
      </c>
      <c r="Y69" s="57">
        <f t="shared" si="29"/>
        <v>53.65406607557549</v>
      </c>
      <c r="Z69" s="56">
        <v>1.5459577100000002</v>
      </c>
      <c r="AA69" s="57">
        <f t="shared" si="30"/>
        <v>18.38669128219591</v>
      </c>
      <c r="AB69" s="56">
        <v>0.7691295599999998</v>
      </c>
      <c r="AC69" s="55">
        <f t="shared" si="31"/>
        <v>9.147564441288091</v>
      </c>
      <c r="AD69" s="58">
        <v>8.4080256</v>
      </c>
      <c r="AE69" s="56">
        <v>1.5816907189246971</v>
      </c>
      <c r="AF69" s="57">
        <f aca="true" t="shared" si="36" ref="AF69:AF100">AE69/AD69*100</f>
        <v>18.811678200940506</v>
      </c>
      <c r="AG69" s="56">
        <v>4.511247611075302</v>
      </c>
      <c r="AH69" s="57">
        <f aca="true" t="shared" si="37" ref="AH69:AH100">AG69/AD69*100</f>
        <v>53.65406607557549</v>
      </c>
      <c r="AI69" s="56">
        <v>1.54595771</v>
      </c>
      <c r="AJ69" s="57">
        <f aca="true" t="shared" si="38" ref="AJ69:AJ100">AI69/AD69*100</f>
        <v>18.386691282195905</v>
      </c>
      <c r="AK69" s="56">
        <v>0.7691295599999997</v>
      </c>
      <c r="AL69" s="55">
        <f aca="true" t="shared" si="39" ref="AL69:AL100">AK69/AD69*100</f>
        <v>9.14756444128809</v>
      </c>
      <c r="AM69" s="41"/>
    </row>
    <row r="70" spans="1:39" ht="15.75" customHeight="1">
      <c r="A70" s="54"/>
      <c r="B70" s="53" t="s">
        <v>259</v>
      </c>
      <c r="C70" s="52">
        <v>3.8096269999999994</v>
      </c>
      <c r="D70" s="50">
        <v>1.3566898130943101</v>
      </c>
      <c r="E70" s="51">
        <f t="shared" si="24"/>
        <v>35.61214294980349</v>
      </c>
      <c r="F70" s="50">
        <v>2.4033234031405915</v>
      </c>
      <c r="G70" s="51">
        <f t="shared" si="25"/>
        <v>63.085530503133036</v>
      </c>
      <c r="H70" s="50">
        <v>0.01259115824663183</v>
      </c>
      <c r="I70" s="51">
        <f t="shared" si="26"/>
        <v>0.33050895131286684</v>
      </c>
      <c r="J70" s="50">
        <v>0.03702262551846629</v>
      </c>
      <c r="K70" s="49">
        <f t="shared" si="27"/>
        <v>0.9718175957506153</v>
      </c>
      <c r="L70" s="52">
        <v>3.8096269999999994</v>
      </c>
      <c r="M70" s="50">
        <v>1.3566898130943101</v>
      </c>
      <c r="N70" s="51">
        <f t="shared" si="32"/>
        <v>35.61214294980349</v>
      </c>
      <c r="O70" s="50">
        <v>2.4033234031405915</v>
      </c>
      <c r="P70" s="51">
        <f t="shared" si="33"/>
        <v>63.085530503133036</v>
      </c>
      <c r="Q70" s="50">
        <v>0.01259115824663183</v>
      </c>
      <c r="R70" s="51">
        <f t="shared" si="34"/>
        <v>0.33050895131286684</v>
      </c>
      <c r="S70" s="50">
        <v>0.03702262551846629</v>
      </c>
      <c r="T70" s="49">
        <f t="shared" si="35"/>
        <v>0.9718175957506153</v>
      </c>
      <c r="U70" s="52">
        <v>3.85270982</v>
      </c>
      <c r="V70" s="50">
        <v>1.3758987785854975</v>
      </c>
      <c r="W70" s="51">
        <f t="shared" si="28"/>
        <v>35.7124943966192</v>
      </c>
      <c r="X70" s="50">
        <v>2.4372737414145025</v>
      </c>
      <c r="Y70" s="51">
        <f t="shared" si="29"/>
        <v>63.26128505090743</v>
      </c>
      <c r="Z70" s="50">
        <v>0.01276558</v>
      </c>
      <c r="AA70" s="51">
        <f t="shared" si="30"/>
        <v>0.3313402928435446</v>
      </c>
      <c r="AB70" s="50">
        <v>0.026771720000000002</v>
      </c>
      <c r="AC70" s="49">
        <f t="shared" si="31"/>
        <v>0.6948802596298312</v>
      </c>
      <c r="AD70" s="52">
        <v>3.85270982</v>
      </c>
      <c r="AE70" s="50">
        <v>1.3758987785854975</v>
      </c>
      <c r="AF70" s="51">
        <f t="shared" si="36"/>
        <v>35.7124943966192</v>
      </c>
      <c r="AG70" s="50">
        <v>2.4372737414145025</v>
      </c>
      <c r="AH70" s="51">
        <f t="shared" si="37"/>
        <v>63.26128505090743</v>
      </c>
      <c r="AI70" s="50">
        <v>0.01276558</v>
      </c>
      <c r="AJ70" s="51">
        <f t="shared" si="38"/>
        <v>0.3313402928435446</v>
      </c>
      <c r="AK70" s="50">
        <v>0.026771720000000002</v>
      </c>
      <c r="AL70" s="49">
        <f t="shared" si="39"/>
        <v>0.6948802596298312</v>
      </c>
      <c r="AM70" s="41"/>
    </row>
    <row r="71" spans="1:39" ht="15.75" customHeight="1">
      <c r="A71" s="54"/>
      <c r="B71" s="53" t="s">
        <v>248</v>
      </c>
      <c r="C71" s="52">
        <v>60.02647600000001</v>
      </c>
      <c r="D71" s="50">
        <v>21.16081339229041</v>
      </c>
      <c r="E71" s="51">
        <f t="shared" si="24"/>
        <v>35.25246658206357</v>
      </c>
      <c r="F71" s="50">
        <v>37.9319176839979</v>
      </c>
      <c r="G71" s="51">
        <f t="shared" si="25"/>
        <v>63.191978293041714</v>
      </c>
      <c r="H71" s="50">
        <v>0.2915792637059822</v>
      </c>
      <c r="I71" s="51">
        <f t="shared" si="26"/>
        <v>0.4857510937440041</v>
      </c>
      <c r="J71" s="50">
        <v>0.6421656600057082</v>
      </c>
      <c r="K71" s="49">
        <f t="shared" si="27"/>
        <v>1.069804031150701</v>
      </c>
      <c r="L71" s="52">
        <v>60.026476</v>
      </c>
      <c r="M71" s="50">
        <v>21.160534082554918</v>
      </c>
      <c r="N71" s="51">
        <f t="shared" si="32"/>
        <v>35.25200127116394</v>
      </c>
      <c r="O71" s="50">
        <v>37.931416976610194</v>
      </c>
      <c r="P71" s="51">
        <f t="shared" si="33"/>
        <v>63.19114414880892</v>
      </c>
      <c r="Q71" s="50">
        <v>0.29157553159727856</v>
      </c>
      <c r="R71" s="51">
        <f t="shared" si="34"/>
        <v>0.48574487630637947</v>
      </c>
      <c r="S71" s="50">
        <v>0.6429494092376132</v>
      </c>
      <c r="T71" s="49">
        <f t="shared" si="35"/>
        <v>1.0711097037207602</v>
      </c>
      <c r="U71" s="52">
        <v>76.6287994</v>
      </c>
      <c r="V71" s="50">
        <v>27.013201397573074</v>
      </c>
      <c r="W71" s="51">
        <f t="shared" si="28"/>
        <v>35.25202222804638</v>
      </c>
      <c r="X71" s="50">
        <v>48.422707404511634</v>
      </c>
      <c r="Y71" s="51">
        <f t="shared" si="29"/>
        <v>63.19126462068989</v>
      </c>
      <c r="Z71" s="50">
        <v>0.3719686476655227</v>
      </c>
      <c r="AA71" s="51">
        <f t="shared" si="30"/>
        <v>0.48541625417339196</v>
      </c>
      <c r="AB71" s="50">
        <v>0.82092195024978</v>
      </c>
      <c r="AC71" s="49">
        <f t="shared" si="31"/>
        <v>1.0712968970903385</v>
      </c>
      <c r="AD71" s="52">
        <v>76.62774740999998</v>
      </c>
      <c r="AE71" s="50">
        <v>27.012830535032705</v>
      </c>
      <c r="AF71" s="51">
        <f t="shared" si="36"/>
        <v>35.25202220874303</v>
      </c>
      <c r="AG71" s="50">
        <v>48.42204261496729</v>
      </c>
      <c r="AH71" s="51">
        <f t="shared" si="37"/>
        <v>63.19126458968331</v>
      </c>
      <c r="AI71" s="50">
        <v>0.3719635300000001</v>
      </c>
      <c r="AJ71" s="51">
        <f t="shared" si="38"/>
        <v>0.48541623964201064</v>
      </c>
      <c r="AK71" s="50">
        <v>0.8209107299999988</v>
      </c>
      <c r="AL71" s="49">
        <f t="shared" si="39"/>
        <v>1.0712969619316635</v>
      </c>
      <c r="AM71" s="41"/>
    </row>
    <row r="72" spans="1:39" ht="15.75" customHeight="1">
      <c r="A72" s="54"/>
      <c r="B72" s="53" t="s">
        <v>252</v>
      </c>
      <c r="C72" s="52">
        <v>16.242577</v>
      </c>
      <c r="D72" s="50">
        <v>6.251531512558052</v>
      </c>
      <c r="E72" s="51">
        <f t="shared" si="24"/>
        <v>38.48854472143214</v>
      </c>
      <c r="F72" s="50">
        <v>9.212482837441948</v>
      </c>
      <c r="G72" s="51">
        <f t="shared" si="25"/>
        <v>56.718110909629345</v>
      </c>
      <c r="H72" s="50">
        <v>0.25497966</v>
      </c>
      <c r="I72" s="51">
        <f t="shared" si="26"/>
        <v>1.5698226950070793</v>
      </c>
      <c r="J72" s="50">
        <v>0.52358299</v>
      </c>
      <c r="K72" s="49">
        <f t="shared" si="27"/>
        <v>3.223521673931421</v>
      </c>
      <c r="L72" s="52">
        <v>16.242577</v>
      </c>
      <c r="M72" s="50">
        <v>6.251531512558052</v>
      </c>
      <c r="N72" s="51">
        <f t="shared" si="32"/>
        <v>38.48854472143214</v>
      </c>
      <c r="O72" s="50">
        <v>9.212482837441948</v>
      </c>
      <c r="P72" s="51">
        <f t="shared" si="33"/>
        <v>56.718110909629345</v>
      </c>
      <c r="Q72" s="50">
        <v>0.25497966</v>
      </c>
      <c r="R72" s="51">
        <f t="shared" si="34"/>
        <v>1.5698226950070793</v>
      </c>
      <c r="S72" s="50">
        <v>0.52358299</v>
      </c>
      <c r="T72" s="49">
        <f t="shared" si="35"/>
        <v>3.223521673931421</v>
      </c>
      <c r="U72" s="52">
        <v>15.71899401</v>
      </c>
      <c r="V72" s="50">
        <v>6.251531512558052</v>
      </c>
      <c r="W72" s="51">
        <f t="shared" si="28"/>
        <v>39.77055725437007</v>
      </c>
      <c r="X72" s="50">
        <v>9.212482837441948</v>
      </c>
      <c r="Y72" s="51">
        <f t="shared" si="29"/>
        <v>58.607330924493105</v>
      </c>
      <c r="Z72" s="50">
        <v>0.25497966</v>
      </c>
      <c r="AA72" s="51">
        <f t="shared" si="30"/>
        <v>1.6221118211368286</v>
      </c>
      <c r="AB72" s="50">
        <v>0</v>
      </c>
      <c r="AC72" s="49">
        <f t="shared" si="31"/>
        <v>0</v>
      </c>
      <c r="AD72" s="52">
        <v>15.71899401</v>
      </c>
      <c r="AE72" s="50">
        <v>6.251531512558052</v>
      </c>
      <c r="AF72" s="51">
        <f t="shared" si="36"/>
        <v>39.77055725437007</v>
      </c>
      <c r="AG72" s="50">
        <v>9.212482837441947</v>
      </c>
      <c r="AH72" s="51">
        <f t="shared" si="37"/>
        <v>58.6073309244931</v>
      </c>
      <c r="AI72" s="50">
        <v>0.25497966</v>
      </c>
      <c r="AJ72" s="51">
        <f t="shared" si="38"/>
        <v>1.6221118211368286</v>
      </c>
      <c r="AK72" s="50">
        <v>0</v>
      </c>
      <c r="AL72" s="49">
        <f t="shared" si="39"/>
        <v>0</v>
      </c>
      <c r="AM72" s="41"/>
    </row>
    <row r="73" spans="1:39" s="42" customFormat="1" ht="15.75" customHeight="1">
      <c r="A73" s="66" t="s">
        <v>86</v>
      </c>
      <c r="B73" s="65"/>
      <c r="C73" s="64">
        <v>55.122839000000006</v>
      </c>
      <c r="D73" s="62">
        <v>18.488637222070217</v>
      </c>
      <c r="E73" s="63">
        <f aca="true" t="shared" si="40" ref="E73:E104">D73/C73*100</f>
        <v>33.540792813792144</v>
      </c>
      <c r="F73" s="62">
        <v>34.98354787301082</v>
      </c>
      <c r="G73" s="63">
        <f aca="true" t="shared" si="41" ref="G73:G104">F73/C73*100</f>
        <v>63.46470629535395</v>
      </c>
      <c r="H73" s="62">
        <v>0.1555698433882078</v>
      </c>
      <c r="I73" s="63">
        <f aca="true" t="shared" si="42" ref="I73:I104">H73/C73*100</f>
        <v>0.2822239315144995</v>
      </c>
      <c r="J73" s="62">
        <v>1.4950840615307577</v>
      </c>
      <c r="K73" s="61">
        <f aca="true" t="shared" si="43" ref="K73:K104">J73/C73*100</f>
        <v>2.712276959339408</v>
      </c>
      <c r="L73" s="64">
        <v>55.122839</v>
      </c>
      <c r="M73" s="62">
        <v>18.319021879091707</v>
      </c>
      <c r="N73" s="63">
        <f t="shared" si="32"/>
        <v>33.23308851906504</v>
      </c>
      <c r="O73" s="62">
        <v>34.6521661709083</v>
      </c>
      <c r="P73" s="63">
        <f t="shared" si="33"/>
        <v>62.863536783561344</v>
      </c>
      <c r="Q73" s="62">
        <v>0.15422754</v>
      </c>
      <c r="R73" s="63">
        <f t="shared" si="34"/>
        <v>0.2797888185693774</v>
      </c>
      <c r="S73" s="62">
        <v>1.99742341</v>
      </c>
      <c r="T73" s="61">
        <f t="shared" si="35"/>
        <v>3.6235858788042465</v>
      </c>
      <c r="U73" s="64">
        <v>53.64073933</v>
      </c>
      <c r="V73" s="62">
        <v>18.37894649587419</v>
      </c>
      <c r="W73" s="63">
        <f aca="true" t="shared" si="44" ref="W73:W104">V73/U73*100</f>
        <v>34.263037246385004</v>
      </c>
      <c r="X73" s="62">
        <v>34.71902931874277</v>
      </c>
      <c r="Y73" s="63">
        <f aca="true" t="shared" si="45" ref="Y73:Y104">X73/U73*100</f>
        <v>64.7251133231962</v>
      </c>
      <c r="Z73" s="62">
        <v>0.15510500671051625</v>
      </c>
      <c r="AA73" s="63">
        <f aca="true" t="shared" si="46" ref="AA73:AA104">Z73/U73*100</f>
        <v>0.2891552365755139</v>
      </c>
      <c r="AB73" s="62">
        <v>0.3876585086725326</v>
      </c>
      <c r="AC73" s="61">
        <f aca="true" t="shared" si="47" ref="AC73:AC104">AB73/U73*100</f>
        <v>0.7226941938433058</v>
      </c>
      <c r="AD73" s="64">
        <v>53.13828759</v>
      </c>
      <c r="AE73" s="62">
        <v>18.319021879091704</v>
      </c>
      <c r="AF73" s="63">
        <f t="shared" si="36"/>
        <v>34.47424203887806</v>
      </c>
      <c r="AG73" s="62">
        <v>34.652166170908295</v>
      </c>
      <c r="AH73" s="63">
        <f t="shared" si="37"/>
        <v>65.21129630347635</v>
      </c>
      <c r="AI73" s="62">
        <v>0.15422753999999997</v>
      </c>
      <c r="AJ73" s="63">
        <f t="shared" si="38"/>
        <v>0.2902380693747154</v>
      </c>
      <c r="AK73" s="62">
        <v>0.012872000000000003</v>
      </c>
      <c r="AL73" s="61">
        <f t="shared" si="39"/>
        <v>0.024223588270884295</v>
      </c>
      <c r="AM73" s="41"/>
    </row>
    <row r="74" spans="1:39" ht="15.75" customHeight="1">
      <c r="A74" s="60"/>
      <c r="B74" s="59" t="s">
        <v>87</v>
      </c>
      <c r="C74" s="58">
        <v>6.587314000000001</v>
      </c>
      <c r="D74" s="56">
        <v>2.0856258840578934</v>
      </c>
      <c r="E74" s="57">
        <f t="shared" si="40"/>
        <v>31.66124894088688</v>
      </c>
      <c r="F74" s="56">
        <v>4.3172606438610925</v>
      </c>
      <c r="G74" s="57">
        <f t="shared" si="41"/>
        <v>65.53901398750828</v>
      </c>
      <c r="H74" s="56">
        <v>0.012236832081015678</v>
      </c>
      <c r="I74" s="57">
        <f t="shared" si="42"/>
        <v>0.1857636068512246</v>
      </c>
      <c r="J74" s="56">
        <v>0.17219064</v>
      </c>
      <c r="K74" s="55">
        <f t="shared" si="43"/>
        <v>2.6139734647536153</v>
      </c>
      <c r="L74" s="58">
        <v>6.587314000000001</v>
      </c>
      <c r="M74" s="56">
        <v>2.0649307256491856</v>
      </c>
      <c r="N74" s="57">
        <f t="shared" si="32"/>
        <v>31.34708206788359</v>
      </c>
      <c r="O74" s="56">
        <v>4.274422004350815</v>
      </c>
      <c r="P74" s="57">
        <f t="shared" si="33"/>
        <v>64.88869369747388</v>
      </c>
      <c r="Q74" s="56">
        <v>0.012115400000000002</v>
      </c>
      <c r="R74" s="57">
        <f t="shared" si="34"/>
        <v>0.18392018355281076</v>
      </c>
      <c r="S74" s="56">
        <v>0.23584586999999999</v>
      </c>
      <c r="T74" s="55">
        <f t="shared" si="35"/>
        <v>3.580304051089715</v>
      </c>
      <c r="U74" s="58">
        <v>6.41512336</v>
      </c>
      <c r="V74" s="56">
        <v>2.0688696027865543</v>
      </c>
      <c r="W74" s="57">
        <f t="shared" si="44"/>
        <v>32.24988027021439</v>
      </c>
      <c r="X74" s="56">
        <v>4.282575415228174</v>
      </c>
      <c r="Y74" s="57">
        <f t="shared" si="45"/>
        <v>66.75749124219763</v>
      </c>
      <c r="Z74" s="56">
        <v>0.01213851198527192</v>
      </c>
      <c r="AA74" s="57">
        <f t="shared" si="46"/>
        <v>0.18921712497313414</v>
      </c>
      <c r="AB74" s="56">
        <v>0.05153983</v>
      </c>
      <c r="AC74" s="55">
        <f t="shared" si="47"/>
        <v>0.8034113626148571</v>
      </c>
      <c r="AD74" s="58">
        <v>6.351468129999999</v>
      </c>
      <c r="AE74" s="56">
        <v>2.0649307256491856</v>
      </c>
      <c r="AF74" s="57">
        <f t="shared" si="36"/>
        <v>32.5110774923968</v>
      </c>
      <c r="AG74" s="56">
        <v>4.274422004350814</v>
      </c>
      <c r="AH74" s="57">
        <f t="shared" si="37"/>
        <v>67.29817290842354</v>
      </c>
      <c r="AI74" s="56">
        <v>0.0121154</v>
      </c>
      <c r="AJ74" s="57">
        <f t="shared" si="38"/>
        <v>0.1907495991796782</v>
      </c>
      <c r="AK74" s="56">
        <v>0</v>
      </c>
      <c r="AL74" s="55">
        <f t="shared" si="39"/>
        <v>0</v>
      </c>
      <c r="AM74" s="41"/>
    </row>
    <row r="75" spans="1:39" ht="15.75" customHeight="1">
      <c r="A75" s="54"/>
      <c r="B75" s="53" t="s">
        <v>88</v>
      </c>
      <c r="C75" s="52">
        <v>8.482996</v>
      </c>
      <c r="D75" s="50">
        <v>5.205965623776935</v>
      </c>
      <c r="E75" s="51">
        <f t="shared" si="40"/>
        <v>61.36942212134645</v>
      </c>
      <c r="F75" s="50">
        <v>2.975250233108136</v>
      </c>
      <c r="G75" s="51">
        <f t="shared" si="41"/>
        <v>35.07310663718498</v>
      </c>
      <c r="H75" s="50">
        <v>0.09917485987062473</v>
      </c>
      <c r="I75" s="51">
        <f t="shared" si="42"/>
        <v>1.169101811089204</v>
      </c>
      <c r="J75" s="50">
        <v>0.2026052832443049</v>
      </c>
      <c r="K75" s="49">
        <f t="shared" si="43"/>
        <v>2.388369430379372</v>
      </c>
      <c r="L75" s="52">
        <v>8.482996000000002</v>
      </c>
      <c r="M75" s="50">
        <v>5.164028417408872</v>
      </c>
      <c r="N75" s="51">
        <f t="shared" si="32"/>
        <v>60.87505425452129</v>
      </c>
      <c r="O75" s="50">
        <v>2.951283492591129</v>
      </c>
      <c r="P75" s="51">
        <f t="shared" si="33"/>
        <v>34.79057979741035</v>
      </c>
      <c r="Q75" s="50">
        <v>0.09837591</v>
      </c>
      <c r="R75" s="51">
        <f t="shared" si="34"/>
        <v>1.1596835599120874</v>
      </c>
      <c r="S75" s="50">
        <v>0.26930818</v>
      </c>
      <c r="T75" s="49">
        <f t="shared" si="35"/>
        <v>3.1746823881562594</v>
      </c>
      <c r="U75" s="52">
        <v>8.28820853</v>
      </c>
      <c r="V75" s="50">
        <v>5.205965623776935</v>
      </c>
      <c r="W75" s="51">
        <f t="shared" si="44"/>
        <v>62.811711420307795</v>
      </c>
      <c r="X75" s="50">
        <v>2.9752502331081363</v>
      </c>
      <c r="Y75" s="51">
        <f t="shared" si="45"/>
        <v>35.89738629691712</v>
      </c>
      <c r="Z75" s="50">
        <v>0.09917485987062476</v>
      </c>
      <c r="AA75" s="51">
        <f t="shared" si="46"/>
        <v>1.1965777587720123</v>
      </c>
      <c r="AB75" s="50">
        <v>0.007817813244304927</v>
      </c>
      <c r="AC75" s="49">
        <f t="shared" si="47"/>
        <v>0.094324524003077</v>
      </c>
      <c r="AD75" s="52">
        <v>8.22144263</v>
      </c>
      <c r="AE75" s="50">
        <v>5.164028417408872</v>
      </c>
      <c r="AF75" s="51">
        <f t="shared" si="36"/>
        <v>62.811706531471245</v>
      </c>
      <c r="AG75" s="50">
        <v>2.951283492591129</v>
      </c>
      <c r="AH75" s="51">
        <f t="shared" si="37"/>
        <v>35.8973920443343</v>
      </c>
      <c r="AI75" s="50">
        <v>0.09837591</v>
      </c>
      <c r="AJ75" s="51">
        <f t="shared" si="38"/>
        <v>1.196577224063169</v>
      </c>
      <c r="AK75" s="50">
        <v>0.0077548100000000035</v>
      </c>
      <c r="AL75" s="49">
        <f t="shared" si="39"/>
        <v>0.09432420013128527</v>
      </c>
      <c r="AM75" s="41"/>
    </row>
    <row r="76" spans="1:39" ht="15.75" customHeight="1">
      <c r="A76" s="54"/>
      <c r="B76" s="53" t="s">
        <v>93</v>
      </c>
      <c r="C76" s="52">
        <v>40.05252900000001</v>
      </c>
      <c r="D76" s="50">
        <v>11.19704571423539</v>
      </c>
      <c r="E76" s="51">
        <f t="shared" si="40"/>
        <v>27.955901896320672</v>
      </c>
      <c r="F76" s="50">
        <v>27.691036996041596</v>
      </c>
      <c r="G76" s="51">
        <f t="shared" si="41"/>
        <v>69.13680031550965</v>
      </c>
      <c r="H76" s="50">
        <v>0.04415815143656741</v>
      </c>
      <c r="I76" s="51">
        <f t="shared" si="42"/>
        <v>0.11025059475412251</v>
      </c>
      <c r="J76" s="50">
        <v>1.1202881382864527</v>
      </c>
      <c r="K76" s="49">
        <f t="shared" si="43"/>
        <v>2.797047193415558</v>
      </c>
      <c r="L76" s="52">
        <v>40.052529</v>
      </c>
      <c r="M76" s="50">
        <v>11.090062736033648</v>
      </c>
      <c r="N76" s="51">
        <f t="shared" si="32"/>
        <v>27.688795221978737</v>
      </c>
      <c r="O76" s="50">
        <v>27.42646067396636</v>
      </c>
      <c r="P76" s="51">
        <f t="shared" si="33"/>
        <v>68.4762269917247</v>
      </c>
      <c r="Q76" s="50">
        <v>0.04373623</v>
      </c>
      <c r="R76" s="51">
        <f t="shared" si="34"/>
        <v>0.1091971745404641</v>
      </c>
      <c r="S76" s="50">
        <v>1.4922693599999999</v>
      </c>
      <c r="T76" s="49">
        <f t="shared" si="35"/>
        <v>3.7257806117561265</v>
      </c>
      <c r="U76" s="52">
        <v>38.93740744000001</v>
      </c>
      <c r="V76" s="50">
        <v>11.104111269310701</v>
      </c>
      <c r="W76" s="51">
        <f t="shared" si="44"/>
        <v>28.517849542041052</v>
      </c>
      <c r="X76" s="50">
        <v>27.461203670406455</v>
      </c>
      <c r="Y76" s="51">
        <f t="shared" si="45"/>
        <v>70.52653341833908</v>
      </c>
      <c r="Z76" s="50">
        <v>0.04379163485461958</v>
      </c>
      <c r="AA76" s="51">
        <f t="shared" si="46"/>
        <v>0.1124667453068097</v>
      </c>
      <c r="AB76" s="50">
        <v>0.3283008654282277</v>
      </c>
      <c r="AC76" s="49">
        <f t="shared" si="47"/>
        <v>0.8431502943130402</v>
      </c>
      <c r="AD76" s="52">
        <v>38.56537683</v>
      </c>
      <c r="AE76" s="50">
        <v>11.090062736033646</v>
      </c>
      <c r="AF76" s="51">
        <f t="shared" si="36"/>
        <v>28.75652631353699</v>
      </c>
      <c r="AG76" s="50">
        <v>27.426460673966353</v>
      </c>
      <c r="AH76" s="51">
        <f t="shared" si="37"/>
        <v>71.11679679642418</v>
      </c>
      <c r="AI76" s="50">
        <v>0.043736229999999994</v>
      </c>
      <c r="AJ76" s="51">
        <f t="shared" si="38"/>
        <v>0.11340801930393066</v>
      </c>
      <c r="AK76" s="50">
        <v>0.0051171900000000015</v>
      </c>
      <c r="AL76" s="49">
        <f t="shared" si="39"/>
        <v>0.013268870734900587</v>
      </c>
      <c r="AM76" s="41"/>
    </row>
    <row r="77" spans="1:39" s="42" customFormat="1" ht="15.75" customHeight="1">
      <c r="A77" s="66" t="s">
        <v>82</v>
      </c>
      <c r="B77" s="65"/>
      <c r="C77" s="64">
        <v>10.76181</v>
      </c>
      <c r="D77" s="62">
        <v>6.473290784293761</v>
      </c>
      <c r="E77" s="63">
        <f t="shared" si="40"/>
        <v>60.150576755153274</v>
      </c>
      <c r="F77" s="62">
        <v>3.9823846528573092</v>
      </c>
      <c r="G77" s="63">
        <f t="shared" si="41"/>
        <v>37.00478500231196</v>
      </c>
      <c r="H77" s="62">
        <v>0.03373126818484897</v>
      </c>
      <c r="I77" s="63">
        <f t="shared" si="42"/>
        <v>0.31343489789216655</v>
      </c>
      <c r="J77" s="62">
        <v>0.2724032946640805</v>
      </c>
      <c r="K77" s="61">
        <f t="shared" si="43"/>
        <v>2.5312033446425874</v>
      </c>
      <c r="L77" s="64">
        <v>10.76181</v>
      </c>
      <c r="M77" s="62">
        <v>6.427408939013371</v>
      </c>
      <c r="N77" s="63">
        <f t="shared" si="32"/>
        <v>59.72423727062056</v>
      </c>
      <c r="O77" s="62">
        <v>3.954611200986628</v>
      </c>
      <c r="P77" s="63">
        <f t="shared" si="33"/>
        <v>36.74671083197555</v>
      </c>
      <c r="Q77" s="62">
        <v>0.033487</v>
      </c>
      <c r="R77" s="63">
        <f t="shared" si="34"/>
        <v>0.3111651292858729</v>
      </c>
      <c r="S77" s="62">
        <v>0.34630286</v>
      </c>
      <c r="T77" s="61">
        <f t="shared" si="35"/>
        <v>3.217886768118002</v>
      </c>
      <c r="U77" s="64">
        <v>10.491805080000002</v>
      </c>
      <c r="V77" s="62">
        <v>6.451217540961532</v>
      </c>
      <c r="W77" s="63">
        <f t="shared" si="44"/>
        <v>61.4881566305417</v>
      </c>
      <c r="X77" s="62">
        <v>3.966500985017169</v>
      </c>
      <c r="Y77" s="63">
        <f t="shared" si="45"/>
        <v>37.80570602267773</v>
      </c>
      <c r="Z77" s="62">
        <v>0.03364268535548997</v>
      </c>
      <c r="AA77" s="63">
        <f t="shared" si="46"/>
        <v>0.3206567897417511</v>
      </c>
      <c r="AB77" s="62">
        <v>0.0404438686658099</v>
      </c>
      <c r="AC77" s="61">
        <f t="shared" si="47"/>
        <v>0.3854805570388074</v>
      </c>
      <c r="AD77" s="64">
        <v>10.41788773</v>
      </c>
      <c r="AE77" s="62">
        <v>6.427408939013371</v>
      </c>
      <c r="AF77" s="63">
        <f t="shared" si="36"/>
        <v>61.695893693542146</v>
      </c>
      <c r="AG77" s="62">
        <v>3.954611200986628</v>
      </c>
      <c r="AH77" s="63">
        <f t="shared" si="37"/>
        <v>37.95981780067261</v>
      </c>
      <c r="AI77" s="62">
        <v>0.033487</v>
      </c>
      <c r="AJ77" s="63">
        <f t="shared" si="38"/>
        <v>0.3214375204252657</v>
      </c>
      <c r="AK77" s="62">
        <v>0.0023805899999999997</v>
      </c>
      <c r="AL77" s="61">
        <f t="shared" si="39"/>
        <v>0.02285098535996605</v>
      </c>
      <c r="AM77" s="41"/>
    </row>
    <row r="78" spans="1:39" ht="15.75" customHeight="1">
      <c r="A78" s="60"/>
      <c r="B78" s="59" t="s">
        <v>91</v>
      </c>
      <c r="C78" s="58">
        <v>6.345946</v>
      </c>
      <c r="D78" s="56">
        <v>3.415834403419522</v>
      </c>
      <c r="E78" s="57">
        <f t="shared" si="40"/>
        <v>53.82703230408078</v>
      </c>
      <c r="F78" s="56">
        <v>2.7538613827862157</v>
      </c>
      <c r="G78" s="57">
        <f t="shared" si="41"/>
        <v>43.3956006367879</v>
      </c>
      <c r="H78" s="56">
        <v>0.010313837984347015</v>
      </c>
      <c r="I78" s="57">
        <f t="shared" si="42"/>
        <v>0.16252640637577148</v>
      </c>
      <c r="J78" s="56">
        <v>0.16593637580991574</v>
      </c>
      <c r="K78" s="55">
        <f t="shared" si="43"/>
        <v>2.6148406527555665</v>
      </c>
      <c r="L78" s="58">
        <v>6.345945999999999</v>
      </c>
      <c r="M78" s="56">
        <v>3.3927403981206585</v>
      </c>
      <c r="N78" s="57">
        <f t="shared" si="32"/>
        <v>53.463114847189985</v>
      </c>
      <c r="O78" s="56">
        <v>2.735242841879341</v>
      </c>
      <c r="P78" s="57">
        <f t="shared" si="33"/>
        <v>43.10220795889756</v>
      </c>
      <c r="Q78" s="56">
        <v>0.0102441</v>
      </c>
      <c r="R78" s="57">
        <f t="shared" si="34"/>
        <v>0.16142746881237255</v>
      </c>
      <c r="S78" s="56">
        <v>0.20771866</v>
      </c>
      <c r="T78" s="55">
        <f t="shared" si="35"/>
        <v>3.273249725100088</v>
      </c>
      <c r="U78" s="58">
        <v>6.180165960000001</v>
      </c>
      <c r="V78" s="56">
        <v>3.3984882056730656</v>
      </c>
      <c r="W78" s="57">
        <f t="shared" si="44"/>
        <v>54.99024181015788</v>
      </c>
      <c r="X78" s="56">
        <v>2.7398767771757853</v>
      </c>
      <c r="Y78" s="57">
        <f t="shared" si="45"/>
        <v>44.33338513737558</v>
      </c>
      <c r="Z78" s="56">
        <v>0.010261459189300636</v>
      </c>
      <c r="AA78" s="57">
        <f t="shared" si="46"/>
        <v>0.16603857009206652</v>
      </c>
      <c r="AB78" s="56">
        <v>0.03153951796184915</v>
      </c>
      <c r="AC78" s="55">
        <f t="shared" si="47"/>
        <v>0.5103344823744692</v>
      </c>
      <c r="AD78" s="58">
        <v>6.138382610000001</v>
      </c>
      <c r="AE78" s="56">
        <v>3.392740398120659</v>
      </c>
      <c r="AF78" s="57">
        <f t="shared" si="36"/>
        <v>55.2709176614955</v>
      </c>
      <c r="AG78" s="56">
        <v>2.735242841879341</v>
      </c>
      <c r="AH78" s="57">
        <f t="shared" si="37"/>
        <v>44.55966686441757</v>
      </c>
      <c r="AI78" s="56">
        <v>0.0102441</v>
      </c>
      <c r="AJ78" s="57">
        <f t="shared" si="38"/>
        <v>0.16688598040974834</v>
      </c>
      <c r="AK78" s="56">
        <v>0.00015526999999999986</v>
      </c>
      <c r="AL78" s="55">
        <f t="shared" si="39"/>
        <v>0.0025294936771626205</v>
      </c>
      <c r="AM78" s="41"/>
    </row>
    <row r="79" spans="1:39" ht="15.75" customHeight="1">
      <c r="A79" s="54"/>
      <c r="B79" s="53" t="s">
        <v>83</v>
      </c>
      <c r="C79" s="52">
        <v>4.415864</v>
      </c>
      <c r="D79" s="50">
        <v>3.05745638087424</v>
      </c>
      <c r="E79" s="51">
        <f t="shared" si="40"/>
        <v>69.23801052012108</v>
      </c>
      <c r="F79" s="50">
        <v>1.2285232700710937</v>
      </c>
      <c r="G79" s="51">
        <f t="shared" si="41"/>
        <v>27.820677223553393</v>
      </c>
      <c r="H79" s="50">
        <v>0.023417430200501965</v>
      </c>
      <c r="I79" s="51">
        <f t="shared" si="42"/>
        <v>0.5303023417501528</v>
      </c>
      <c r="J79" s="50">
        <v>0.10646691885416472</v>
      </c>
      <c r="K79" s="49">
        <f t="shared" si="43"/>
        <v>2.4110099145753745</v>
      </c>
      <c r="L79" s="52">
        <v>4.415864</v>
      </c>
      <c r="M79" s="50">
        <v>3.0346685408927128</v>
      </c>
      <c r="N79" s="51">
        <f t="shared" si="32"/>
        <v>68.72196564234571</v>
      </c>
      <c r="O79" s="50">
        <v>1.219368359107287</v>
      </c>
      <c r="P79" s="51">
        <f t="shared" si="33"/>
        <v>27.61335854336291</v>
      </c>
      <c r="Q79" s="50">
        <v>0.0232429</v>
      </c>
      <c r="R79" s="51">
        <f t="shared" si="34"/>
        <v>0.5263499962861174</v>
      </c>
      <c r="S79" s="50">
        <v>0.1385842</v>
      </c>
      <c r="T79" s="49">
        <f t="shared" si="35"/>
        <v>3.1383258180052644</v>
      </c>
      <c r="U79" s="52">
        <v>4.31163912</v>
      </c>
      <c r="V79" s="50">
        <v>3.052729335288466</v>
      </c>
      <c r="W79" s="51">
        <f t="shared" si="44"/>
        <v>70.80206043052291</v>
      </c>
      <c r="X79" s="50">
        <v>1.2266242078413843</v>
      </c>
      <c r="Y79" s="51">
        <f t="shared" si="45"/>
        <v>28.449139032799764</v>
      </c>
      <c r="Z79" s="50">
        <v>0.02338122616618933</v>
      </c>
      <c r="AA79" s="51">
        <f t="shared" si="46"/>
        <v>0.5422816129887358</v>
      </c>
      <c r="AB79" s="50">
        <v>0.008904350703960754</v>
      </c>
      <c r="AC79" s="49">
        <f t="shared" si="47"/>
        <v>0.20651892368860303</v>
      </c>
      <c r="AD79" s="52">
        <v>4.2795051200000005</v>
      </c>
      <c r="AE79" s="50">
        <v>3.0346685408927128</v>
      </c>
      <c r="AF79" s="51">
        <f t="shared" si="36"/>
        <v>70.91166982626983</v>
      </c>
      <c r="AG79" s="50">
        <v>1.219368359107287</v>
      </c>
      <c r="AH79" s="51">
        <f t="shared" si="37"/>
        <v>28.49320949304734</v>
      </c>
      <c r="AI79" s="50">
        <v>0.0232429</v>
      </c>
      <c r="AJ79" s="51">
        <f t="shared" si="38"/>
        <v>0.5431212102393745</v>
      </c>
      <c r="AK79" s="50">
        <v>0.00222532</v>
      </c>
      <c r="AL79" s="49">
        <f t="shared" si="39"/>
        <v>0.05199947044344229</v>
      </c>
      <c r="AM79" s="41"/>
    </row>
    <row r="80" spans="1:39" s="42" customFormat="1" ht="15.75" customHeight="1">
      <c r="A80" s="66" t="s">
        <v>99</v>
      </c>
      <c r="B80" s="65"/>
      <c r="C80" s="64">
        <v>29.822018999999997</v>
      </c>
      <c r="D80" s="62">
        <v>14.383333656483376</v>
      </c>
      <c r="E80" s="63">
        <f t="shared" si="40"/>
        <v>48.23058310198038</v>
      </c>
      <c r="F80" s="62">
        <v>13.893429954427177</v>
      </c>
      <c r="G80" s="63">
        <f t="shared" si="41"/>
        <v>46.587824769433546</v>
      </c>
      <c r="H80" s="62">
        <v>0.5090854436264984</v>
      </c>
      <c r="I80" s="63">
        <f t="shared" si="42"/>
        <v>1.707079066734209</v>
      </c>
      <c r="J80" s="62">
        <v>1.0361699454629465</v>
      </c>
      <c r="K80" s="61">
        <f t="shared" si="43"/>
        <v>3.4745130618518707</v>
      </c>
      <c r="L80" s="64">
        <v>29.891945</v>
      </c>
      <c r="M80" s="62">
        <v>14.40520347776649</v>
      </c>
      <c r="N80" s="63">
        <f t="shared" si="32"/>
        <v>48.19092059003351</v>
      </c>
      <c r="O80" s="62">
        <v>13.887236724119388</v>
      </c>
      <c r="P80" s="63">
        <f t="shared" si="33"/>
        <v>46.45812349821796</v>
      </c>
      <c r="Q80" s="62">
        <v>0.510985148169737</v>
      </c>
      <c r="R80" s="63">
        <f t="shared" si="34"/>
        <v>1.7094409486225703</v>
      </c>
      <c r="S80" s="62">
        <v>1.088519649944385</v>
      </c>
      <c r="T80" s="61">
        <f t="shared" si="35"/>
        <v>3.641514963125969</v>
      </c>
      <c r="U80" s="64">
        <v>28.85829382</v>
      </c>
      <c r="V80" s="62">
        <v>14.38122024900894</v>
      </c>
      <c r="W80" s="63">
        <f t="shared" si="44"/>
        <v>49.83392413532832</v>
      </c>
      <c r="X80" s="62">
        <v>13.887503517151918</v>
      </c>
      <c r="Y80" s="63">
        <f t="shared" si="45"/>
        <v>48.12309280574065</v>
      </c>
      <c r="Z80" s="62">
        <v>0.5090811824048762</v>
      </c>
      <c r="AA80" s="63">
        <f t="shared" si="46"/>
        <v>1.7640723515402763</v>
      </c>
      <c r="AB80" s="62">
        <v>0.08048887143426323</v>
      </c>
      <c r="AC80" s="61">
        <f t="shared" si="47"/>
        <v>0.27891070739075047</v>
      </c>
      <c r="AD80" s="64">
        <v>28.867502849999997</v>
      </c>
      <c r="AE80" s="62">
        <v>14.407524860825522</v>
      </c>
      <c r="AF80" s="63">
        <f t="shared" si="36"/>
        <v>49.909148483293635</v>
      </c>
      <c r="AG80" s="62">
        <v>13.893654709174474</v>
      </c>
      <c r="AH80" s="63">
        <f t="shared" si="37"/>
        <v>48.12904940676043</v>
      </c>
      <c r="AI80" s="62">
        <v>0.5109907199999999</v>
      </c>
      <c r="AJ80" s="63">
        <f t="shared" si="38"/>
        <v>1.770124429034221</v>
      </c>
      <c r="AK80" s="62">
        <v>0.05533255999999998</v>
      </c>
      <c r="AL80" s="61">
        <f t="shared" si="39"/>
        <v>0.19167768091170376</v>
      </c>
      <c r="AM80" s="41"/>
    </row>
    <row r="81" spans="1:39" ht="15.75" customHeight="1">
      <c r="A81" s="60"/>
      <c r="B81" s="59" t="s">
        <v>225</v>
      </c>
      <c r="C81" s="58">
        <v>0.050247</v>
      </c>
      <c r="D81" s="56">
        <v>0.04053674278908732</v>
      </c>
      <c r="E81" s="57">
        <f t="shared" si="40"/>
        <v>80.67495131866045</v>
      </c>
      <c r="F81" s="56">
        <v>0.006285027210912681</v>
      </c>
      <c r="G81" s="57">
        <f t="shared" si="41"/>
        <v>12.508263599643124</v>
      </c>
      <c r="H81" s="56">
        <v>0.0019773500000000005</v>
      </c>
      <c r="I81" s="57">
        <f t="shared" si="42"/>
        <v>3.935259816506459</v>
      </c>
      <c r="J81" s="56">
        <v>0.0014478800000000001</v>
      </c>
      <c r="K81" s="55">
        <f t="shared" si="43"/>
        <v>2.881525265189962</v>
      </c>
      <c r="L81" s="58">
        <v>0.050247</v>
      </c>
      <c r="M81" s="56">
        <v>0.04053674278908732</v>
      </c>
      <c r="N81" s="57">
        <f t="shared" si="32"/>
        <v>80.67495131866045</v>
      </c>
      <c r="O81" s="56">
        <v>0.006285027210912681</v>
      </c>
      <c r="P81" s="57">
        <f t="shared" si="33"/>
        <v>12.508263599643124</v>
      </c>
      <c r="Q81" s="56">
        <v>0.0019773500000000005</v>
      </c>
      <c r="R81" s="57">
        <f t="shared" si="34"/>
        <v>3.935259816506459</v>
      </c>
      <c r="S81" s="56">
        <v>0.0014478800000000001</v>
      </c>
      <c r="T81" s="55">
        <f t="shared" si="35"/>
        <v>2.881525265189962</v>
      </c>
      <c r="U81" s="58">
        <v>0.048799119999999994</v>
      </c>
      <c r="V81" s="56">
        <v>0.04053674278908731</v>
      </c>
      <c r="W81" s="57">
        <f t="shared" si="44"/>
        <v>83.06859383752682</v>
      </c>
      <c r="X81" s="56">
        <v>0.00628502721091268</v>
      </c>
      <c r="Y81" s="57">
        <f t="shared" si="45"/>
        <v>12.879386371952364</v>
      </c>
      <c r="Z81" s="56">
        <v>0.0019773500000000005</v>
      </c>
      <c r="AA81" s="57">
        <f t="shared" si="46"/>
        <v>4.052019790520815</v>
      </c>
      <c r="AB81" s="56">
        <v>0</v>
      </c>
      <c r="AC81" s="55">
        <f t="shared" si="47"/>
        <v>0</v>
      </c>
      <c r="AD81" s="58">
        <v>0.048799119999999994</v>
      </c>
      <c r="AE81" s="56">
        <v>0.04053674278908731</v>
      </c>
      <c r="AF81" s="57">
        <f t="shared" si="36"/>
        <v>83.06859383752682</v>
      </c>
      <c r="AG81" s="56">
        <v>0.00628502721091268</v>
      </c>
      <c r="AH81" s="57">
        <f t="shared" si="37"/>
        <v>12.879386371952364</v>
      </c>
      <c r="AI81" s="56">
        <v>0.00197735</v>
      </c>
      <c r="AJ81" s="57">
        <f t="shared" si="38"/>
        <v>4.052019790520813</v>
      </c>
      <c r="AK81" s="56">
        <v>0</v>
      </c>
      <c r="AL81" s="55">
        <f t="shared" si="39"/>
        <v>0</v>
      </c>
      <c r="AM81" s="41"/>
    </row>
    <row r="82" spans="1:39" ht="15.75" customHeight="1">
      <c r="A82" s="54"/>
      <c r="B82" s="53" t="s">
        <v>297</v>
      </c>
      <c r="C82" s="52">
        <v>14.482727999999998</v>
      </c>
      <c r="D82" s="50">
        <v>8.220327399340965</v>
      </c>
      <c r="E82" s="51">
        <f t="shared" si="40"/>
        <v>56.75952347748964</v>
      </c>
      <c r="F82" s="50">
        <v>5.62834376433916</v>
      </c>
      <c r="G82" s="51">
        <f t="shared" si="41"/>
        <v>38.86245577724832</v>
      </c>
      <c r="H82" s="50">
        <v>0.4359923363198744</v>
      </c>
      <c r="I82" s="51">
        <f t="shared" si="42"/>
        <v>3.01042963949799</v>
      </c>
      <c r="J82" s="50">
        <v>0.1980645</v>
      </c>
      <c r="K82" s="49">
        <f t="shared" si="43"/>
        <v>1.3675911057640524</v>
      </c>
      <c r="L82" s="52">
        <v>14.552654</v>
      </c>
      <c r="M82" s="50">
        <v>8.259967835177429</v>
      </c>
      <c r="N82" s="51">
        <f t="shared" si="32"/>
        <v>56.759185198640935</v>
      </c>
      <c r="O82" s="50">
        <v>5.65548490482257</v>
      </c>
      <c r="P82" s="51">
        <f t="shared" si="33"/>
        <v>38.86222337741672</v>
      </c>
      <c r="Q82" s="50">
        <v>0.438095</v>
      </c>
      <c r="R82" s="51">
        <f t="shared" si="34"/>
        <v>3.0104130834142007</v>
      </c>
      <c r="S82" s="50">
        <v>0.19910626</v>
      </c>
      <c r="T82" s="49">
        <f t="shared" si="35"/>
        <v>1.3681783405281263</v>
      </c>
      <c r="U82" s="52">
        <v>14.284663499999999</v>
      </c>
      <c r="V82" s="50">
        <v>8.220327399340965</v>
      </c>
      <c r="W82" s="51">
        <f t="shared" si="44"/>
        <v>57.546524630005926</v>
      </c>
      <c r="X82" s="50">
        <v>5.62834376433916</v>
      </c>
      <c r="Y82" s="51">
        <f t="shared" si="45"/>
        <v>39.4013045133276</v>
      </c>
      <c r="Z82" s="50">
        <v>0.4359923363198744</v>
      </c>
      <c r="AA82" s="51">
        <f t="shared" si="46"/>
        <v>3.052170856666483</v>
      </c>
      <c r="AB82" s="50">
        <v>0</v>
      </c>
      <c r="AC82" s="49">
        <f t="shared" si="47"/>
        <v>0</v>
      </c>
      <c r="AD82" s="52">
        <v>14.35354774</v>
      </c>
      <c r="AE82" s="50">
        <v>8.259967835177429</v>
      </c>
      <c r="AF82" s="51">
        <f t="shared" si="36"/>
        <v>57.54652427956065</v>
      </c>
      <c r="AG82" s="50">
        <v>5.65548490482257</v>
      </c>
      <c r="AH82" s="51">
        <f t="shared" si="37"/>
        <v>39.40130347748138</v>
      </c>
      <c r="AI82" s="50">
        <v>0.438095</v>
      </c>
      <c r="AJ82" s="51">
        <f t="shared" si="38"/>
        <v>3.052172242957963</v>
      </c>
      <c r="AK82" s="50">
        <v>0</v>
      </c>
      <c r="AL82" s="49">
        <f t="shared" si="39"/>
        <v>0</v>
      </c>
      <c r="AM82" s="41"/>
    </row>
    <row r="83" spans="1:39" ht="15.75" customHeight="1">
      <c r="A83" s="54"/>
      <c r="B83" s="53" t="s">
        <v>101</v>
      </c>
      <c r="C83" s="52">
        <v>6.311449999999999</v>
      </c>
      <c r="D83" s="50">
        <v>1.6289792262097078</v>
      </c>
      <c r="E83" s="51">
        <f t="shared" si="40"/>
        <v>25.809904636964692</v>
      </c>
      <c r="F83" s="50">
        <v>4.534972564915051</v>
      </c>
      <c r="G83" s="51">
        <f t="shared" si="41"/>
        <v>71.85310134620495</v>
      </c>
      <c r="H83" s="50">
        <v>0.0037254027584979876</v>
      </c>
      <c r="I83" s="51">
        <f t="shared" si="42"/>
        <v>0.05902609952543375</v>
      </c>
      <c r="J83" s="50">
        <v>0.14377280611674212</v>
      </c>
      <c r="K83" s="49">
        <f t="shared" si="43"/>
        <v>2.2779679173049323</v>
      </c>
      <c r="L83" s="52">
        <v>6.311449999999999</v>
      </c>
      <c r="M83" s="50">
        <v>1.619252009699435</v>
      </c>
      <c r="N83" s="51">
        <f t="shared" si="32"/>
        <v>25.655784482162343</v>
      </c>
      <c r="O83" s="50">
        <v>4.507894722186443</v>
      </c>
      <c r="P83" s="51">
        <f t="shared" si="33"/>
        <v>71.42407405883662</v>
      </c>
      <c r="Q83" s="50">
        <v>0.0037035281697370237</v>
      </c>
      <c r="R83" s="51">
        <f t="shared" si="34"/>
        <v>0.05867951373673283</v>
      </c>
      <c r="S83" s="50">
        <v>0.18059973994438497</v>
      </c>
      <c r="T83" s="49">
        <f t="shared" si="35"/>
        <v>2.8614619452643213</v>
      </c>
      <c r="U83" s="52">
        <v>6.20106274</v>
      </c>
      <c r="V83" s="50">
        <v>1.6268334399050772</v>
      </c>
      <c r="W83" s="51">
        <f t="shared" si="44"/>
        <v>26.2347521403255</v>
      </c>
      <c r="X83" s="50">
        <v>4.529002486469988</v>
      </c>
      <c r="Y83" s="51">
        <f t="shared" si="45"/>
        <v>73.03590813967459</v>
      </c>
      <c r="Z83" s="50">
        <v>0.0037211415368758136</v>
      </c>
      <c r="AA83" s="51">
        <f t="shared" si="46"/>
        <v>0.06000812591158872</v>
      </c>
      <c r="AB83" s="50">
        <v>0.041505672088058804</v>
      </c>
      <c r="AC83" s="49">
        <f t="shared" si="47"/>
        <v>0.6693315940883192</v>
      </c>
      <c r="AD83" s="52">
        <v>6.155901529999999</v>
      </c>
      <c r="AE83" s="50">
        <v>1.621541013928271</v>
      </c>
      <c r="AF83" s="51">
        <f t="shared" si="36"/>
        <v>26.341243537212193</v>
      </c>
      <c r="AG83" s="50">
        <v>4.514269066071727</v>
      </c>
      <c r="AH83" s="51">
        <f t="shared" si="37"/>
        <v>73.33237940977475</v>
      </c>
      <c r="AI83" s="50">
        <v>0.0037091</v>
      </c>
      <c r="AJ83" s="51">
        <f t="shared" si="38"/>
        <v>0.06025275066412572</v>
      </c>
      <c r="AK83" s="50">
        <v>0.016382350000000004</v>
      </c>
      <c r="AL83" s="49">
        <f t="shared" si="39"/>
        <v>0.26612430234893647</v>
      </c>
      <c r="AM83" s="41"/>
    </row>
    <row r="84" spans="1:39" ht="15.75" customHeight="1">
      <c r="A84" s="54"/>
      <c r="B84" s="53" t="s">
        <v>320</v>
      </c>
      <c r="C84" s="52">
        <v>3.055219</v>
      </c>
      <c r="D84" s="50">
        <v>1.4810412696777617</v>
      </c>
      <c r="E84" s="51">
        <f t="shared" si="40"/>
        <v>48.47578094001646</v>
      </c>
      <c r="F84" s="50">
        <v>1.2958984603222385</v>
      </c>
      <c r="G84" s="51">
        <f t="shared" si="41"/>
        <v>42.41589425577147</v>
      </c>
      <c r="H84" s="50">
        <v>0.00303198</v>
      </c>
      <c r="I84" s="51">
        <f t="shared" si="42"/>
        <v>0.09923936712883756</v>
      </c>
      <c r="J84" s="50">
        <v>0.27524729</v>
      </c>
      <c r="K84" s="49">
        <f t="shared" si="43"/>
        <v>9.009085437083233</v>
      </c>
      <c r="L84" s="52">
        <v>3.055219</v>
      </c>
      <c r="M84" s="50">
        <v>1.4810412696777617</v>
      </c>
      <c r="N84" s="51">
        <f t="shared" si="32"/>
        <v>48.47578094001646</v>
      </c>
      <c r="O84" s="50">
        <v>1.2958984603222385</v>
      </c>
      <c r="P84" s="51">
        <f t="shared" si="33"/>
        <v>42.41589425577147</v>
      </c>
      <c r="Q84" s="50">
        <v>0.00303198</v>
      </c>
      <c r="R84" s="51">
        <f t="shared" si="34"/>
        <v>0.09923936712883756</v>
      </c>
      <c r="S84" s="50">
        <v>0.27524729</v>
      </c>
      <c r="T84" s="49">
        <f t="shared" si="35"/>
        <v>9.009085437083233</v>
      </c>
      <c r="U84" s="52">
        <v>2.8072375199999997</v>
      </c>
      <c r="V84" s="50">
        <v>1.4810412696777615</v>
      </c>
      <c r="W84" s="51">
        <f t="shared" si="44"/>
        <v>52.757960775537136</v>
      </c>
      <c r="X84" s="50">
        <v>1.2958984603222383</v>
      </c>
      <c r="Y84" s="51">
        <f t="shared" si="45"/>
        <v>46.16276503465366</v>
      </c>
      <c r="Z84" s="50">
        <v>0.0030319799999999997</v>
      </c>
      <c r="AA84" s="51">
        <f t="shared" si="46"/>
        <v>0.1080058234616357</v>
      </c>
      <c r="AB84" s="50">
        <v>0.027265809999999994</v>
      </c>
      <c r="AC84" s="49">
        <f t="shared" si="47"/>
        <v>0.9712683663475685</v>
      </c>
      <c r="AD84" s="52">
        <v>2.80723752</v>
      </c>
      <c r="AE84" s="50">
        <v>1.4810412696777617</v>
      </c>
      <c r="AF84" s="51">
        <f t="shared" si="36"/>
        <v>52.757960775537136</v>
      </c>
      <c r="AG84" s="50">
        <v>1.2958984603222385</v>
      </c>
      <c r="AH84" s="51">
        <f t="shared" si="37"/>
        <v>46.16276503465366</v>
      </c>
      <c r="AI84" s="50">
        <v>0.00303198</v>
      </c>
      <c r="AJ84" s="51">
        <f t="shared" si="38"/>
        <v>0.1080058234616357</v>
      </c>
      <c r="AK84" s="50">
        <v>0.02726581</v>
      </c>
      <c r="AL84" s="49">
        <f t="shared" si="39"/>
        <v>0.9712683663475685</v>
      </c>
      <c r="AM84" s="41"/>
    </row>
    <row r="85" spans="1:39" ht="15.75" customHeight="1">
      <c r="A85" s="54"/>
      <c r="B85" s="53" t="s">
        <v>330</v>
      </c>
      <c r="C85" s="52">
        <v>0.360616</v>
      </c>
      <c r="D85" s="50">
        <v>0.15412552677012265</v>
      </c>
      <c r="E85" s="51">
        <f t="shared" si="40"/>
        <v>42.739514267287824</v>
      </c>
      <c r="F85" s="50">
        <v>0.20456532322987733</v>
      </c>
      <c r="G85" s="51">
        <f t="shared" si="41"/>
        <v>56.72663532119411</v>
      </c>
      <c r="H85" s="50">
        <v>0</v>
      </c>
      <c r="I85" s="51">
        <f t="shared" si="42"/>
        <v>0</v>
      </c>
      <c r="J85" s="50">
        <v>0.00192515</v>
      </c>
      <c r="K85" s="49">
        <f t="shared" si="43"/>
        <v>0.5338504115180691</v>
      </c>
      <c r="L85" s="52">
        <v>0.360616</v>
      </c>
      <c r="M85" s="50">
        <v>0.15412552677012265</v>
      </c>
      <c r="N85" s="51">
        <f t="shared" si="32"/>
        <v>42.739514267287824</v>
      </c>
      <c r="O85" s="50">
        <v>0.20456532322987733</v>
      </c>
      <c r="P85" s="51">
        <f t="shared" si="33"/>
        <v>56.72663532119411</v>
      </c>
      <c r="Q85" s="50">
        <v>0</v>
      </c>
      <c r="R85" s="51">
        <f t="shared" si="34"/>
        <v>0</v>
      </c>
      <c r="S85" s="50">
        <v>0.00192515</v>
      </c>
      <c r="T85" s="49">
        <f t="shared" si="35"/>
        <v>0.5338504115180691</v>
      </c>
      <c r="U85" s="52">
        <v>0.35876687</v>
      </c>
      <c r="V85" s="50">
        <v>0.15415790560031922</v>
      </c>
      <c r="W85" s="51">
        <f t="shared" si="44"/>
        <v>42.96882418388276</v>
      </c>
      <c r="X85" s="50">
        <v>0.2046089643996808</v>
      </c>
      <c r="Y85" s="51">
        <f t="shared" si="45"/>
        <v>57.03117581611724</v>
      </c>
      <c r="Z85" s="50">
        <v>0</v>
      </c>
      <c r="AA85" s="51">
        <f t="shared" si="46"/>
        <v>0</v>
      </c>
      <c r="AB85" s="50">
        <v>0</v>
      </c>
      <c r="AC85" s="49">
        <f t="shared" si="47"/>
        <v>0</v>
      </c>
      <c r="AD85" s="52">
        <v>0.35876687</v>
      </c>
      <c r="AE85" s="50">
        <v>0.15415790560031922</v>
      </c>
      <c r="AF85" s="51">
        <f t="shared" si="36"/>
        <v>42.96882418388276</v>
      </c>
      <c r="AG85" s="50">
        <v>0.2046089643996808</v>
      </c>
      <c r="AH85" s="51">
        <f t="shared" si="37"/>
        <v>57.03117581611724</v>
      </c>
      <c r="AI85" s="50">
        <v>0</v>
      </c>
      <c r="AJ85" s="51">
        <f t="shared" si="38"/>
        <v>0</v>
      </c>
      <c r="AK85" s="50">
        <v>0</v>
      </c>
      <c r="AL85" s="49">
        <f t="shared" si="39"/>
        <v>0</v>
      </c>
      <c r="AM85" s="41"/>
    </row>
    <row r="86" spans="1:39" ht="15.75" customHeight="1">
      <c r="A86" s="54"/>
      <c r="B86" s="53" t="s">
        <v>174</v>
      </c>
      <c r="C86" s="52">
        <v>5.561759000000001</v>
      </c>
      <c r="D86" s="50">
        <v>2.858323491695732</v>
      </c>
      <c r="E86" s="51">
        <f t="shared" si="40"/>
        <v>51.392437027489535</v>
      </c>
      <c r="F86" s="50">
        <v>2.223364814409938</v>
      </c>
      <c r="G86" s="51">
        <f t="shared" si="41"/>
        <v>39.97592873783164</v>
      </c>
      <c r="H86" s="50">
        <v>0.06435837454812605</v>
      </c>
      <c r="I86" s="51">
        <f t="shared" si="42"/>
        <v>1.1571586353908185</v>
      </c>
      <c r="J86" s="50">
        <v>0.41571231934620445</v>
      </c>
      <c r="K86" s="49">
        <f t="shared" si="43"/>
        <v>7.474475599288001</v>
      </c>
      <c r="L86" s="52">
        <v>5.561759</v>
      </c>
      <c r="M86" s="50">
        <v>2.850280093652655</v>
      </c>
      <c r="N86" s="51">
        <f t="shared" si="32"/>
        <v>51.247817347940725</v>
      </c>
      <c r="O86" s="50">
        <v>2.2171082863473455</v>
      </c>
      <c r="P86" s="51">
        <f t="shared" si="33"/>
        <v>39.86343684340413</v>
      </c>
      <c r="Q86" s="50">
        <v>0.06417729000000001</v>
      </c>
      <c r="R86" s="51">
        <f t="shared" si="34"/>
        <v>1.1539027491122864</v>
      </c>
      <c r="S86" s="50">
        <v>0.43019333000000004</v>
      </c>
      <c r="T86" s="49">
        <f t="shared" si="35"/>
        <v>7.734843059542854</v>
      </c>
      <c r="U86" s="52">
        <v>5.157764070000002</v>
      </c>
      <c r="V86" s="50">
        <v>2.858323491695732</v>
      </c>
      <c r="W86" s="51">
        <f t="shared" si="44"/>
        <v>55.41787978091312</v>
      </c>
      <c r="X86" s="50">
        <v>2.223364814409938</v>
      </c>
      <c r="Y86" s="51">
        <f t="shared" si="45"/>
        <v>43.10714457340305</v>
      </c>
      <c r="Z86" s="50">
        <v>0.06435837454812605</v>
      </c>
      <c r="AA86" s="51">
        <f t="shared" si="46"/>
        <v>1.247796015379316</v>
      </c>
      <c r="AB86" s="50">
        <v>0.011717389346204437</v>
      </c>
      <c r="AC86" s="49">
        <f t="shared" si="47"/>
        <v>0.22717963030450197</v>
      </c>
      <c r="AD86" s="52">
        <v>5.14325007</v>
      </c>
      <c r="AE86" s="50">
        <v>2.850280093652654</v>
      </c>
      <c r="AF86" s="51">
        <f t="shared" si="36"/>
        <v>55.41787886764475</v>
      </c>
      <c r="AG86" s="50">
        <v>2.217108286347345</v>
      </c>
      <c r="AH86" s="51">
        <f t="shared" si="37"/>
        <v>43.10714540752138</v>
      </c>
      <c r="AI86" s="50">
        <v>0.06417729</v>
      </c>
      <c r="AJ86" s="51">
        <f t="shared" si="38"/>
        <v>1.247796415234385</v>
      </c>
      <c r="AK86" s="50">
        <v>0.011684399999999984</v>
      </c>
      <c r="AL86" s="49">
        <f t="shared" si="39"/>
        <v>0.2271793095994647</v>
      </c>
      <c r="AM86" s="41"/>
    </row>
    <row r="87" spans="1:39" s="42" customFormat="1" ht="15.75" customHeight="1">
      <c r="A87" s="66" t="s">
        <v>221</v>
      </c>
      <c r="B87" s="65"/>
      <c r="C87" s="64">
        <v>242.506395</v>
      </c>
      <c r="D87" s="62">
        <v>34.8412789938963</v>
      </c>
      <c r="E87" s="63">
        <f t="shared" si="40"/>
        <v>14.367158851170213</v>
      </c>
      <c r="F87" s="62">
        <v>141.91628513572368</v>
      </c>
      <c r="G87" s="63">
        <f t="shared" si="41"/>
        <v>58.520636181872106</v>
      </c>
      <c r="H87" s="62">
        <v>19.025739700531048</v>
      </c>
      <c r="I87" s="63">
        <f t="shared" si="42"/>
        <v>7.845458962239346</v>
      </c>
      <c r="J87" s="62">
        <v>46.723091169848956</v>
      </c>
      <c r="K87" s="61">
        <f t="shared" si="43"/>
        <v>19.266746004718332</v>
      </c>
      <c r="L87" s="64">
        <v>243.07508599999997</v>
      </c>
      <c r="M87" s="62">
        <v>34.86988868628594</v>
      </c>
      <c r="N87" s="63">
        <f t="shared" si="32"/>
        <v>14.345315787026378</v>
      </c>
      <c r="O87" s="62">
        <v>142.34821800371404</v>
      </c>
      <c r="P87" s="63">
        <f t="shared" si="33"/>
        <v>58.56141834450037</v>
      </c>
      <c r="Q87" s="62">
        <v>19.03135378</v>
      </c>
      <c r="R87" s="63">
        <f t="shared" si="34"/>
        <v>7.829413574700947</v>
      </c>
      <c r="S87" s="62">
        <v>46.82562553000001</v>
      </c>
      <c r="T87" s="61">
        <f t="shared" si="35"/>
        <v>19.26385229377231</v>
      </c>
      <c r="U87" s="64">
        <v>215.10416739999997</v>
      </c>
      <c r="V87" s="62">
        <v>34.8412789938963</v>
      </c>
      <c r="W87" s="63">
        <f t="shared" si="44"/>
        <v>16.197398411675916</v>
      </c>
      <c r="X87" s="62">
        <v>141.91628513572368</v>
      </c>
      <c r="Y87" s="63">
        <f t="shared" si="45"/>
        <v>65.97560932969805</v>
      </c>
      <c r="Z87" s="62">
        <v>19.025739700531048</v>
      </c>
      <c r="AA87" s="63">
        <f t="shared" si="46"/>
        <v>8.84489590810738</v>
      </c>
      <c r="AB87" s="62">
        <v>19.32086356984896</v>
      </c>
      <c r="AC87" s="61">
        <f t="shared" si="47"/>
        <v>8.982096350518667</v>
      </c>
      <c r="AD87" s="64">
        <v>215.55564654000003</v>
      </c>
      <c r="AE87" s="62">
        <v>34.86988868628595</v>
      </c>
      <c r="AF87" s="63">
        <f t="shared" si="36"/>
        <v>16.17674565524093</v>
      </c>
      <c r="AG87" s="62">
        <v>142.34821800371407</v>
      </c>
      <c r="AH87" s="63">
        <f t="shared" si="37"/>
        <v>66.0378052204255</v>
      </c>
      <c r="AI87" s="62">
        <v>19.031353780000003</v>
      </c>
      <c r="AJ87" s="63">
        <f t="shared" si="38"/>
        <v>8.828974831085397</v>
      </c>
      <c r="AK87" s="62">
        <v>19.306186070000006</v>
      </c>
      <c r="AL87" s="61">
        <f t="shared" si="39"/>
        <v>8.956474293248178</v>
      </c>
      <c r="AM87" s="41"/>
    </row>
    <row r="88" spans="1:39" ht="15.75" customHeight="1">
      <c r="A88" s="60"/>
      <c r="B88" s="59" t="s">
        <v>226</v>
      </c>
      <c r="C88" s="58">
        <v>3.5429100000000004</v>
      </c>
      <c r="D88" s="56">
        <v>1.2341871177238914</v>
      </c>
      <c r="E88" s="57">
        <f t="shared" si="40"/>
        <v>34.83540698815074</v>
      </c>
      <c r="F88" s="56">
        <v>1.5093508622761092</v>
      </c>
      <c r="G88" s="57">
        <f t="shared" si="41"/>
        <v>42.602009711680765</v>
      </c>
      <c r="H88" s="56">
        <v>0.002631500000000001</v>
      </c>
      <c r="I88" s="57">
        <f t="shared" si="42"/>
        <v>0.07427510154082381</v>
      </c>
      <c r="J88" s="56">
        <v>0.79674052</v>
      </c>
      <c r="K88" s="55">
        <f t="shared" si="43"/>
        <v>22.488308198627678</v>
      </c>
      <c r="L88" s="58">
        <v>3.5429100000000004</v>
      </c>
      <c r="M88" s="56">
        <v>1.2341871177238914</v>
      </c>
      <c r="N88" s="57">
        <f t="shared" si="32"/>
        <v>34.83540698815074</v>
      </c>
      <c r="O88" s="56">
        <v>1.5093508622761092</v>
      </c>
      <c r="P88" s="57">
        <f t="shared" si="33"/>
        <v>42.602009711680765</v>
      </c>
      <c r="Q88" s="56">
        <v>0.002631500000000001</v>
      </c>
      <c r="R88" s="57">
        <f t="shared" si="34"/>
        <v>0.07427510154082381</v>
      </c>
      <c r="S88" s="56">
        <v>0.79674052</v>
      </c>
      <c r="T88" s="55">
        <f t="shared" si="35"/>
        <v>22.488308198627678</v>
      </c>
      <c r="U88" s="58">
        <v>2.75656405</v>
      </c>
      <c r="V88" s="56">
        <v>1.2341871177238914</v>
      </c>
      <c r="W88" s="57">
        <f t="shared" si="44"/>
        <v>44.77266246448695</v>
      </c>
      <c r="X88" s="56">
        <v>1.5093508622761092</v>
      </c>
      <c r="Y88" s="57">
        <f t="shared" si="45"/>
        <v>54.754790198911174</v>
      </c>
      <c r="Z88" s="56">
        <v>0.002631500000000001</v>
      </c>
      <c r="AA88" s="57">
        <f t="shared" si="46"/>
        <v>0.09546304574348638</v>
      </c>
      <c r="AB88" s="56">
        <v>0.010394570000000006</v>
      </c>
      <c r="AC88" s="55">
        <f t="shared" si="47"/>
        <v>0.3770842908583969</v>
      </c>
      <c r="AD88" s="58">
        <v>2.756564049999999</v>
      </c>
      <c r="AE88" s="56">
        <v>1.234187117723891</v>
      </c>
      <c r="AF88" s="57">
        <f t="shared" si="36"/>
        <v>44.772662464486956</v>
      </c>
      <c r="AG88" s="56">
        <v>1.5093508622761085</v>
      </c>
      <c r="AH88" s="57">
        <f t="shared" si="37"/>
        <v>54.75479019891119</v>
      </c>
      <c r="AI88" s="56">
        <v>0.0026315</v>
      </c>
      <c r="AJ88" s="57">
        <f t="shared" si="38"/>
        <v>0.09546304574348641</v>
      </c>
      <c r="AK88" s="56">
        <v>0.01039457</v>
      </c>
      <c r="AL88" s="55">
        <f t="shared" si="39"/>
        <v>0.3770842908583969</v>
      </c>
      <c r="AM88" s="41"/>
    </row>
    <row r="89" spans="1:39" ht="15.75" customHeight="1">
      <c r="A89" s="54"/>
      <c r="B89" s="53" t="s">
        <v>224</v>
      </c>
      <c r="C89" s="52">
        <v>2.513145</v>
      </c>
      <c r="D89" s="50">
        <v>1.1730330393777155</v>
      </c>
      <c r="E89" s="51">
        <f t="shared" si="40"/>
        <v>46.67589969451486</v>
      </c>
      <c r="F89" s="50">
        <v>0.8483813606222848</v>
      </c>
      <c r="G89" s="51">
        <f t="shared" si="41"/>
        <v>33.757756143091015</v>
      </c>
      <c r="H89" s="50">
        <v>0.004784809999999999</v>
      </c>
      <c r="I89" s="51">
        <f t="shared" si="42"/>
        <v>0.19039132242668044</v>
      </c>
      <c r="J89" s="50">
        <v>0.48694579000000004</v>
      </c>
      <c r="K89" s="49">
        <f t="shared" si="43"/>
        <v>19.37595283996745</v>
      </c>
      <c r="L89" s="52">
        <v>2.513145</v>
      </c>
      <c r="M89" s="50">
        <v>1.1730330393777155</v>
      </c>
      <c r="N89" s="51">
        <f t="shared" si="32"/>
        <v>46.67589969451486</v>
      </c>
      <c r="O89" s="50">
        <v>0.8483813606222848</v>
      </c>
      <c r="P89" s="51">
        <f t="shared" si="33"/>
        <v>33.757756143091015</v>
      </c>
      <c r="Q89" s="50">
        <v>0.004784809999999999</v>
      </c>
      <c r="R89" s="51">
        <f t="shared" si="34"/>
        <v>0.19039132242668044</v>
      </c>
      <c r="S89" s="50">
        <v>0.48694579000000004</v>
      </c>
      <c r="T89" s="49">
        <f t="shared" si="35"/>
        <v>19.37595283996745</v>
      </c>
      <c r="U89" s="52">
        <v>2.0288831700000003</v>
      </c>
      <c r="V89" s="50">
        <v>1.1730330393777155</v>
      </c>
      <c r="W89" s="51">
        <f t="shared" si="44"/>
        <v>57.81668736390155</v>
      </c>
      <c r="X89" s="50">
        <v>0.8483813606222848</v>
      </c>
      <c r="Y89" s="51">
        <f t="shared" si="45"/>
        <v>41.815190404595086</v>
      </c>
      <c r="Z89" s="50">
        <v>0.004784809999999999</v>
      </c>
      <c r="AA89" s="51">
        <f t="shared" si="46"/>
        <v>0.23583467351646464</v>
      </c>
      <c r="AB89" s="50">
        <v>0.0026839599999999996</v>
      </c>
      <c r="AC89" s="49">
        <f t="shared" si="47"/>
        <v>0.13228755798688985</v>
      </c>
      <c r="AD89" s="52">
        <v>2.0288831700000003</v>
      </c>
      <c r="AE89" s="50">
        <v>1.1730330393777155</v>
      </c>
      <c r="AF89" s="51">
        <f t="shared" si="36"/>
        <v>57.81668736390155</v>
      </c>
      <c r="AG89" s="50">
        <v>0.8483813606222849</v>
      </c>
      <c r="AH89" s="51">
        <f t="shared" si="37"/>
        <v>41.81519040459509</v>
      </c>
      <c r="AI89" s="50">
        <v>0.00478481</v>
      </c>
      <c r="AJ89" s="51">
        <f t="shared" si="38"/>
        <v>0.2358346735164647</v>
      </c>
      <c r="AK89" s="50">
        <v>0.00268396</v>
      </c>
      <c r="AL89" s="49">
        <f t="shared" si="39"/>
        <v>0.13228755798688988</v>
      </c>
      <c r="AM89" s="41"/>
    </row>
    <row r="90" spans="1:39" ht="15.75" customHeight="1">
      <c r="A90" s="54"/>
      <c r="B90" s="53" t="s">
        <v>286</v>
      </c>
      <c r="C90" s="52">
        <v>189.884916</v>
      </c>
      <c r="D90" s="50">
        <v>25.93681264712177</v>
      </c>
      <c r="E90" s="51">
        <f t="shared" si="40"/>
        <v>13.659227490782769</v>
      </c>
      <c r="F90" s="50">
        <v>133.87693530041</v>
      </c>
      <c r="G90" s="51">
        <f t="shared" si="41"/>
        <v>70.5042496900649</v>
      </c>
      <c r="H90" s="50">
        <v>3.168938852468199</v>
      </c>
      <c r="I90" s="51">
        <f t="shared" si="42"/>
        <v>1.6688733993321505</v>
      </c>
      <c r="J90" s="50">
        <v>26.902229200000008</v>
      </c>
      <c r="K90" s="49">
        <f t="shared" si="43"/>
        <v>14.167649419820163</v>
      </c>
      <c r="L90" s="52">
        <v>190.45360699999998</v>
      </c>
      <c r="M90" s="50">
        <v>26.02066327334563</v>
      </c>
      <c r="N90" s="51">
        <f t="shared" si="32"/>
        <v>13.662468085125651</v>
      </c>
      <c r="O90" s="50">
        <v>134.33306349665432</v>
      </c>
      <c r="P90" s="51">
        <f t="shared" si="33"/>
        <v>70.53322098365632</v>
      </c>
      <c r="Q90" s="50">
        <v>3.1755753599999994</v>
      </c>
      <c r="R90" s="51">
        <f t="shared" si="34"/>
        <v>1.6673747533697274</v>
      </c>
      <c r="S90" s="50">
        <v>26.924304870000007</v>
      </c>
      <c r="T90" s="49">
        <f t="shared" si="35"/>
        <v>14.136936177848295</v>
      </c>
      <c r="U90" s="52">
        <v>166.29564320999998</v>
      </c>
      <c r="V90" s="50">
        <v>25.93681264712177</v>
      </c>
      <c r="W90" s="51">
        <f t="shared" si="44"/>
        <v>15.596808278596017</v>
      </c>
      <c r="X90" s="50">
        <v>133.87693530041</v>
      </c>
      <c r="Y90" s="51">
        <f t="shared" si="45"/>
        <v>80.5053774808452</v>
      </c>
      <c r="Z90" s="50">
        <v>3.168938852468199</v>
      </c>
      <c r="AA90" s="51">
        <f t="shared" si="46"/>
        <v>1.9056054574240575</v>
      </c>
      <c r="AB90" s="50">
        <v>3.312956410000006</v>
      </c>
      <c r="AC90" s="49">
        <f t="shared" si="47"/>
        <v>1.992208783134726</v>
      </c>
      <c r="AD90" s="52">
        <v>166.84225854000002</v>
      </c>
      <c r="AE90" s="50">
        <v>26.020663273345633</v>
      </c>
      <c r="AF90" s="51">
        <f t="shared" si="36"/>
        <v>15.595966813831666</v>
      </c>
      <c r="AG90" s="50">
        <v>134.33306349665438</v>
      </c>
      <c r="AH90" s="51">
        <f t="shared" si="37"/>
        <v>80.51501140788523</v>
      </c>
      <c r="AI90" s="50">
        <v>3.17557536</v>
      </c>
      <c r="AJ90" s="51">
        <f t="shared" si="38"/>
        <v>1.9033399498357089</v>
      </c>
      <c r="AK90" s="50">
        <v>3.3129564100000066</v>
      </c>
      <c r="AL90" s="49">
        <f t="shared" si="39"/>
        <v>1.9856818284473974</v>
      </c>
      <c r="AM90" s="41"/>
    </row>
    <row r="91" spans="1:39" ht="15.75" customHeight="1">
      <c r="A91" s="54"/>
      <c r="B91" s="53" t="s">
        <v>233</v>
      </c>
      <c r="C91" s="52">
        <v>15.807645</v>
      </c>
      <c r="D91" s="50">
        <v>0</v>
      </c>
      <c r="E91" s="51">
        <f t="shared" si="40"/>
        <v>0</v>
      </c>
      <c r="F91" s="50">
        <v>0</v>
      </c>
      <c r="G91" s="51">
        <f t="shared" si="41"/>
        <v>0</v>
      </c>
      <c r="H91" s="50">
        <v>15.807645</v>
      </c>
      <c r="I91" s="51">
        <f t="shared" si="42"/>
        <v>100</v>
      </c>
      <c r="J91" s="50">
        <v>0</v>
      </c>
      <c r="K91" s="49">
        <f t="shared" si="43"/>
        <v>0</v>
      </c>
      <c r="L91" s="52">
        <v>15.807645</v>
      </c>
      <c r="M91" s="50">
        <v>0</v>
      </c>
      <c r="N91" s="51">
        <f t="shared" si="32"/>
        <v>0</v>
      </c>
      <c r="O91" s="50">
        <v>0</v>
      </c>
      <c r="P91" s="51">
        <f t="shared" si="33"/>
        <v>0</v>
      </c>
      <c r="Q91" s="50">
        <v>15.807645</v>
      </c>
      <c r="R91" s="51">
        <f t="shared" si="34"/>
        <v>100</v>
      </c>
      <c r="S91" s="50">
        <v>0</v>
      </c>
      <c r="T91" s="49">
        <f t="shared" si="35"/>
        <v>0</v>
      </c>
      <c r="U91" s="52">
        <v>15.807645</v>
      </c>
      <c r="V91" s="50">
        <v>0</v>
      </c>
      <c r="W91" s="51">
        <f t="shared" si="44"/>
        <v>0</v>
      </c>
      <c r="X91" s="50">
        <v>0</v>
      </c>
      <c r="Y91" s="51">
        <f t="shared" si="45"/>
        <v>0</v>
      </c>
      <c r="Z91" s="50">
        <v>15.807645</v>
      </c>
      <c r="AA91" s="51">
        <f t="shared" si="46"/>
        <v>100</v>
      </c>
      <c r="AB91" s="50">
        <v>0</v>
      </c>
      <c r="AC91" s="49">
        <f t="shared" si="47"/>
        <v>0</v>
      </c>
      <c r="AD91" s="52">
        <v>15.807645</v>
      </c>
      <c r="AE91" s="50">
        <v>0</v>
      </c>
      <c r="AF91" s="51">
        <f t="shared" si="36"/>
        <v>0</v>
      </c>
      <c r="AG91" s="50">
        <v>0</v>
      </c>
      <c r="AH91" s="51">
        <f t="shared" si="37"/>
        <v>0</v>
      </c>
      <c r="AI91" s="50">
        <v>15.807645</v>
      </c>
      <c r="AJ91" s="51">
        <f t="shared" si="38"/>
        <v>100</v>
      </c>
      <c r="AK91" s="50">
        <v>0</v>
      </c>
      <c r="AL91" s="49">
        <f t="shared" si="39"/>
        <v>0</v>
      </c>
      <c r="AM91" s="41"/>
    </row>
    <row r="92" spans="1:39" ht="15.75" customHeight="1">
      <c r="A92" s="54"/>
      <c r="B92" s="53" t="s">
        <v>235</v>
      </c>
      <c r="C92" s="52">
        <v>2.0989329999999997</v>
      </c>
      <c r="D92" s="50">
        <v>1.0712471403242496</v>
      </c>
      <c r="E92" s="51">
        <f t="shared" si="40"/>
        <v>51.03770059950698</v>
      </c>
      <c r="F92" s="50">
        <v>0.46920291176395124</v>
      </c>
      <c r="G92" s="51">
        <f t="shared" si="41"/>
        <v>22.35435393907053</v>
      </c>
      <c r="H92" s="50">
        <v>0.01982720806284695</v>
      </c>
      <c r="I92" s="51">
        <f t="shared" si="42"/>
        <v>0.9446327282884661</v>
      </c>
      <c r="J92" s="50">
        <v>0.5386557398489518</v>
      </c>
      <c r="K92" s="49">
        <f t="shared" si="43"/>
        <v>25.66331273313402</v>
      </c>
      <c r="L92" s="52">
        <v>2.098933</v>
      </c>
      <c r="M92" s="50">
        <v>1.0160062064900302</v>
      </c>
      <c r="N92" s="51">
        <f t="shared" si="32"/>
        <v>48.40584270627171</v>
      </c>
      <c r="O92" s="50">
        <v>0.44500758350996966</v>
      </c>
      <c r="P92" s="51">
        <f t="shared" si="33"/>
        <v>21.201609746950933</v>
      </c>
      <c r="Q92" s="50">
        <v>0.018804779999999997</v>
      </c>
      <c r="R92" s="51">
        <f t="shared" si="34"/>
        <v>0.8959209274426576</v>
      </c>
      <c r="S92" s="50">
        <v>0.6191144300000001</v>
      </c>
      <c r="T92" s="49">
        <f t="shared" si="35"/>
        <v>29.49662661933468</v>
      </c>
      <c r="U92" s="52">
        <v>1.8449077799999998</v>
      </c>
      <c r="V92" s="50">
        <v>1.0712471403242496</v>
      </c>
      <c r="W92" s="51">
        <f t="shared" si="44"/>
        <v>58.065077937079856</v>
      </c>
      <c r="X92" s="50">
        <v>0.46920291176395124</v>
      </c>
      <c r="Y92" s="51">
        <f t="shared" si="45"/>
        <v>25.432323330760266</v>
      </c>
      <c r="Z92" s="50">
        <v>0.01982720806284695</v>
      </c>
      <c r="AA92" s="51">
        <f t="shared" si="46"/>
        <v>1.0746991409428037</v>
      </c>
      <c r="AB92" s="50">
        <v>0.2846305198489518</v>
      </c>
      <c r="AC92" s="49">
        <f t="shared" si="47"/>
        <v>15.427899591217068</v>
      </c>
      <c r="AD92" s="52">
        <v>1.7497715900000004</v>
      </c>
      <c r="AE92" s="50">
        <v>1.0160062064900304</v>
      </c>
      <c r="AF92" s="51">
        <f t="shared" si="36"/>
        <v>58.065076167457384</v>
      </c>
      <c r="AG92" s="50">
        <v>0.4450075835099698</v>
      </c>
      <c r="AH92" s="51">
        <f t="shared" si="37"/>
        <v>25.432324198952717</v>
      </c>
      <c r="AI92" s="50">
        <v>0.01880478</v>
      </c>
      <c r="AJ92" s="51">
        <f t="shared" si="38"/>
        <v>1.0746991268728963</v>
      </c>
      <c r="AK92" s="50">
        <v>0.26995302000000004</v>
      </c>
      <c r="AL92" s="49">
        <f t="shared" si="39"/>
        <v>15.427900506716993</v>
      </c>
      <c r="AM92" s="41"/>
    </row>
    <row r="93" spans="1:39" ht="15.75" customHeight="1">
      <c r="A93" s="54"/>
      <c r="B93" s="53" t="s">
        <v>227</v>
      </c>
      <c r="C93" s="52">
        <v>19.541041</v>
      </c>
      <c r="D93" s="50">
        <v>2.2683950851303067</v>
      </c>
      <c r="E93" s="51">
        <f t="shared" si="40"/>
        <v>11.60836357249497</v>
      </c>
      <c r="F93" s="50">
        <v>0.9366765348696929</v>
      </c>
      <c r="G93" s="51">
        <f t="shared" si="41"/>
        <v>4.793380940502058</v>
      </c>
      <c r="H93" s="50">
        <v>0.008057839999999998</v>
      </c>
      <c r="I93" s="51">
        <f t="shared" si="42"/>
        <v>0.041235469492131964</v>
      </c>
      <c r="J93" s="50">
        <v>16.32791154</v>
      </c>
      <c r="K93" s="49">
        <f t="shared" si="43"/>
        <v>83.55702001751084</v>
      </c>
      <c r="L93" s="52">
        <v>19.541041</v>
      </c>
      <c r="M93" s="50">
        <v>2.2683950851303067</v>
      </c>
      <c r="N93" s="51">
        <f t="shared" si="32"/>
        <v>11.60836357249497</v>
      </c>
      <c r="O93" s="50">
        <v>0.9366765348696929</v>
      </c>
      <c r="P93" s="51">
        <f t="shared" si="33"/>
        <v>4.793380940502058</v>
      </c>
      <c r="Q93" s="50">
        <v>0.008057839999999998</v>
      </c>
      <c r="R93" s="51">
        <f t="shared" si="34"/>
        <v>0.041235469492131964</v>
      </c>
      <c r="S93" s="50">
        <v>16.32791154</v>
      </c>
      <c r="T93" s="49">
        <f t="shared" si="35"/>
        <v>83.55702001751084</v>
      </c>
      <c r="U93" s="52">
        <v>18.90449346</v>
      </c>
      <c r="V93" s="50">
        <v>2.2683950851303067</v>
      </c>
      <c r="W93" s="51">
        <f t="shared" si="44"/>
        <v>11.999237588301435</v>
      </c>
      <c r="X93" s="50">
        <v>0.9366765348696932</v>
      </c>
      <c r="Y93" s="51">
        <f t="shared" si="45"/>
        <v>4.954782506347531</v>
      </c>
      <c r="Z93" s="50">
        <v>0.008057839999999998</v>
      </c>
      <c r="AA93" s="51">
        <f t="shared" si="46"/>
        <v>0.04262394026610432</v>
      </c>
      <c r="AB93" s="50">
        <v>15.691364</v>
      </c>
      <c r="AC93" s="49">
        <f t="shared" si="47"/>
        <v>83.00335596508492</v>
      </c>
      <c r="AD93" s="52">
        <v>18.90449346</v>
      </c>
      <c r="AE93" s="50">
        <v>2.268395085130307</v>
      </c>
      <c r="AF93" s="51">
        <f t="shared" si="36"/>
        <v>11.999237588301439</v>
      </c>
      <c r="AG93" s="50">
        <v>0.9366765348696933</v>
      </c>
      <c r="AH93" s="51">
        <f t="shared" si="37"/>
        <v>4.954782506347532</v>
      </c>
      <c r="AI93" s="50">
        <v>0.00805784</v>
      </c>
      <c r="AJ93" s="51">
        <f t="shared" si="38"/>
        <v>0.04262394026610433</v>
      </c>
      <c r="AK93" s="50">
        <v>15.691364</v>
      </c>
      <c r="AL93" s="49">
        <f t="shared" si="39"/>
        <v>83.00335596508492</v>
      </c>
      <c r="AM93" s="41"/>
    </row>
    <row r="94" spans="1:39" ht="15.75" customHeight="1">
      <c r="A94" s="54"/>
      <c r="B94" s="53" t="s">
        <v>222</v>
      </c>
      <c r="C94" s="52">
        <v>5.02249</v>
      </c>
      <c r="D94" s="50">
        <v>2.047668718894872</v>
      </c>
      <c r="E94" s="51">
        <f t="shared" si="40"/>
        <v>40.769990958565806</v>
      </c>
      <c r="F94" s="50">
        <v>2.3629724411051276</v>
      </c>
      <c r="G94" s="51">
        <f t="shared" si="41"/>
        <v>47.047827693138814</v>
      </c>
      <c r="H94" s="50">
        <v>0.006685210000000001</v>
      </c>
      <c r="I94" s="51">
        <f t="shared" si="42"/>
        <v>0.13310549149923645</v>
      </c>
      <c r="J94" s="50">
        <v>0.6051636299999998</v>
      </c>
      <c r="K94" s="49">
        <f t="shared" si="43"/>
        <v>12.049075856796126</v>
      </c>
      <c r="L94" s="52">
        <v>5.02249</v>
      </c>
      <c r="M94" s="50">
        <v>2.047668718894872</v>
      </c>
      <c r="N94" s="51">
        <f t="shared" si="32"/>
        <v>40.769990958565806</v>
      </c>
      <c r="O94" s="50">
        <v>2.3629724411051276</v>
      </c>
      <c r="P94" s="51">
        <f t="shared" si="33"/>
        <v>47.047827693138814</v>
      </c>
      <c r="Q94" s="50">
        <v>0.006685210000000001</v>
      </c>
      <c r="R94" s="51">
        <f t="shared" si="34"/>
        <v>0.13310549149923645</v>
      </c>
      <c r="S94" s="50">
        <v>0.6051636299999998</v>
      </c>
      <c r="T94" s="49">
        <f t="shared" si="35"/>
        <v>12.049075856796126</v>
      </c>
      <c r="U94" s="52">
        <v>4.41809142</v>
      </c>
      <c r="V94" s="50">
        <v>2.047668718894872</v>
      </c>
      <c r="W94" s="51">
        <f t="shared" si="44"/>
        <v>46.34735962287698</v>
      </c>
      <c r="X94" s="50">
        <v>2.3629724411051276</v>
      </c>
      <c r="Y94" s="51">
        <f t="shared" si="45"/>
        <v>53.484009642904304</v>
      </c>
      <c r="Z94" s="50">
        <v>0.006685210000000001</v>
      </c>
      <c r="AA94" s="51">
        <f t="shared" si="46"/>
        <v>0.1513144334165906</v>
      </c>
      <c r="AB94" s="50">
        <v>0.0007650500000000002</v>
      </c>
      <c r="AC94" s="49">
        <f t="shared" si="47"/>
        <v>0.01731630080212329</v>
      </c>
      <c r="AD94" s="52">
        <v>4.41809142</v>
      </c>
      <c r="AE94" s="50">
        <v>2.047668718894872</v>
      </c>
      <c r="AF94" s="51">
        <f t="shared" si="36"/>
        <v>46.34735962287698</v>
      </c>
      <c r="AG94" s="50">
        <v>2.362972441105128</v>
      </c>
      <c r="AH94" s="51">
        <f t="shared" si="37"/>
        <v>53.48400964290432</v>
      </c>
      <c r="AI94" s="50">
        <v>0.0066852100000000005</v>
      </c>
      <c r="AJ94" s="51">
        <f t="shared" si="38"/>
        <v>0.15131443341659057</v>
      </c>
      <c r="AK94" s="50">
        <v>0.0007650500000000002</v>
      </c>
      <c r="AL94" s="49">
        <f t="shared" si="39"/>
        <v>0.01731630080212329</v>
      </c>
      <c r="AM94" s="41"/>
    </row>
    <row r="95" spans="1:39" ht="15.75" customHeight="1">
      <c r="A95" s="54"/>
      <c r="B95" s="53" t="s">
        <v>236</v>
      </c>
      <c r="C95" s="52">
        <v>2.286586</v>
      </c>
      <c r="D95" s="50">
        <v>0.6871835517977527</v>
      </c>
      <c r="E95" s="51">
        <f t="shared" si="40"/>
        <v>30.052818997306584</v>
      </c>
      <c r="F95" s="50">
        <v>1.0749221782022473</v>
      </c>
      <c r="G95" s="51">
        <f t="shared" si="41"/>
        <v>47.00991688929467</v>
      </c>
      <c r="H95" s="50">
        <v>0.0024377999999999995</v>
      </c>
      <c r="I95" s="51">
        <f t="shared" si="42"/>
        <v>0.10661309043263625</v>
      </c>
      <c r="J95" s="50">
        <v>0.52204247</v>
      </c>
      <c r="K95" s="49">
        <f t="shared" si="43"/>
        <v>22.83065102296612</v>
      </c>
      <c r="L95" s="52">
        <v>2.286586</v>
      </c>
      <c r="M95" s="50">
        <v>0.6871835517977527</v>
      </c>
      <c r="N95" s="51">
        <f t="shared" si="32"/>
        <v>30.052818997306584</v>
      </c>
      <c r="O95" s="50">
        <v>1.0749221782022473</v>
      </c>
      <c r="P95" s="51">
        <f t="shared" si="33"/>
        <v>47.00991688929467</v>
      </c>
      <c r="Q95" s="50">
        <v>0.0024377999999999995</v>
      </c>
      <c r="R95" s="51">
        <f t="shared" si="34"/>
        <v>0.10661309043263625</v>
      </c>
      <c r="S95" s="50">
        <v>0.52204247</v>
      </c>
      <c r="T95" s="49">
        <f t="shared" si="35"/>
        <v>22.83065102296612</v>
      </c>
      <c r="U95" s="52">
        <v>1.76454353</v>
      </c>
      <c r="V95" s="50">
        <v>0.6871835517977527</v>
      </c>
      <c r="W95" s="51">
        <f t="shared" si="44"/>
        <v>38.94398410209538</v>
      </c>
      <c r="X95" s="50">
        <v>1.0749221782022473</v>
      </c>
      <c r="Y95" s="51">
        <f t="shared" si="45"/>
        <v>60.91786118771733</v>
      </c>
      <c r="Z95" s="50">
        <v>0.0024377999999999995</v>
      </c>
      <c r="AA95" s="51">
        <f t="shared" si="46"/>
        <v>0.13815471018728562</v>
      </c>
      <c r="AB95" s="50">
        <v>0</v>
      </c>
      <c r="AC95" s="49">
        <f t="shared" si="47"/>
        <v>0</v>
      </c>
      <c r="AD95" s="52">
        <v>1.7645435300000003</v>
      </c>
      <c r="AE95" s="50">
        <v>0.6871835517977528</v>
      </c>
      <c r="AF95" s="51">
        <f t="shared" si="36"/>
        <v>38.943984102095385</v>
      </c>
      <c r="AG95" s="50">
        <v>1.0749221782022476</v>
      </c>
      <c r="AH95" s="51">
        <f t="shared" si="37"/>
        <v>60.917861187717335</v>
      </c>
      <c r="AI95" s="50">
        <v>0.0024378000000000004</v>
      </c>
      <c r="AJ95" s="51">
        <f t="shared" si="38"/>
        <v>0.13815471018728567</v>
      </c>
      <c r="AK95" s="50">
        <v>0</v>
      </c>
      <c r="AL95" s="49">
        <f t="shared" si="39"/>
        <v>0</v>
      </c>
      <c r="AM95" s="41"/>
    </row>
    <row r="96" spans="1:39" ht="15.75" customHeight="1">
      <c r="A96" s="54"/>
      <c r="B96" s="53" t="s">
        <v>223</v>
      </c>
      <c r="C96" s="52">
        <v>1.808729</v>
      </c>
      <c r="D96" s="50">
        <v>0.4227516935257461</v>
      </c>
      <c r="E96" s="51">
        <f t="shared" si="40"/>
        <v>23.37285981071493</v>
      </c>
      <c r="F96" s="50">
        <v>0.8378435464742537</v>
      </c>
      <c r="G96" s="51">
        <f t="shared" si="41"/>
        <v>46.32222662843653</v>
      </c>
      <c r="H96" s="50">
        <v>0.00473148</v>
      </c>
      <c r="I96" s="51">
        <f t="shared" si="42"/>
        <v>0.26159142690806636</v>
      </c>
      <c r="J96" s="50">
        <v>0.54340228</v>
      </c>
      <c r="K96" s="49">
        <f t="shared" si="43"/>
        <v>30.043322133940464</v>
      </c>
      <c r="L96" s="52">
        <v>1.808729</v>
      </c>
      <c r="M96" s="50">
        <v>0.4227516935257461</v>
      </c>
      <c r="N96" s="51">
        <f t="shared" si="32"/>
        <v>23.37285981071493</v>
      </c>
      <c r="O96" s="50">
        <v>0.8378435464742537</v>
      </c>
      <c r="P96" s="51">
        <f t="shared" si="33"/>
        <v>46.32222662843653</v>
      </c>
      <c r="Q96" s="50">
        <v>0.00473148</v>
      </c>
      <c r="R96" s="51">
        <f t="shared" si="34"/>
        <v>0.26159142690806636</v>
      </c>
      <c r="S96" s="50">
        <v>0.54340228</v>
      </c>
      <c r="T96" s="49">
        <f t="shared" si="35"/>
        <v>30.043322133940464</v>
      </c>
      <c r="U96" s="52">
        <v>1.28339578</v>
      </c>
      <c r="V96" s="50">
        <v>0.4227516935257461</v>
      </c>
      <c r="W96" s="51">
        <f t="shared" si="44"/>
        <v>32.94008754849935</v>
      </c>
      <c r="X96" s="50">
        <v>0.8378435464742537</v>
      </c>
      <c r="Y96" s="51">
        <f t="shared" si="45"/>
        <v>65.2833334448282</v>
      </c>
      <c r="Z96" s="50">
        <v>0.00473148</v>
      </c>
      <c r="AA96" s="51">
        <f t="shared" si="46"/>
        <v>0.3686688139180261</v>
      </c>
      <c r="AB96" s="50">
        <v>0.018069059999999998</v>
      </c>
      <c r="AC96" s="49">
        <f t="shared" si="47"/>
        <v>1.4079101927544126</v>
      </c>
      <c r="AD96" s="52">
        <v>1.2833957800000002</v>
      </c>
      <c r="AE96" s="50">
        <v>0.42275169352574615</v>
      </c>
      <c r="AF96" s="51">
        <f t="shared" si="36"/>
        <v>32.94008754849935</v>
      </c>
      <c r="AG96" s="50">
        <v>0.8378435464742539</v>
      </c>
      <c r="AH96" s="51">
        <f t="shared" si="37"/>
        <v>65.2833334448282</v>
      </c>
      <c r="AI96" s="50">
        <v>0.004731480000000001</v>
      </c>
      <c r="AJ96" s="51">
        <f t="shared" si="38"/>
        <v>0.3686688139180261</v>
      </c>
      <c r="AK96" s="50">
        <v>0.01806906</v>
      </c>
      <c r="AL96" s="49">
        <f t="shared" si="39"/>
        <v>1.4079101927544126</v>
      </c>
      <c r="AM96" s="41"/>
    </row>
    <row r="97" spans="1:39" s="42" customFormat="1" ht="15.75" customHeight="1">
      <c r="A97" s="66" t="s">
        <v>250</v>
      </c>
      <c r="B97" s="65"/>
      <c r="C97" s="64">
        <v>3.1142410000000003</v>
      </c>
      <c r="D97" s="62">
        <v>1.9419688578836463</v>
      </c>
      <c r="E97" s="63">
        <f t="shared" si="40"/>
        <v>62.35769350810185</v>
      </c>
      <c r="F97" s="62">
        <v>1.147115978311024</v>
      </c>
      <c r="G97" s="63">
        <f t="shared" si="41"/>
        <v>36.834528166285914</v>
      </c>
      <c r="H97" s="62">
        <v>0.025156163805330117</v>
      </c>
      <c r="I97" s="63">
        <f t="shared" si="42"/>
        <v>0.8077783256122475</v>
      </c>
      <c r="J97" s="62">
        <v>0</v>
      </c>
      <c r="K97" s="61">
        <f t="shared" si="43"/>
        <v>0</v>
      </c>
      <c r="L97" s="64">
        <v>3.1142410000000003</v>
      </c>
      <c r="M97" s="62">
        <v>1.9419688578836463</v>
      </c>
      <c r="N97" s="63">
        <f t="shared" si="32"/>
        <v>62.35769350810185</v>
      </c>
      <c r="O97" s="62">
        <v>1.147115978311024</v>
      </c>
      <c r="P97" s="63">
        <f t="shared" si="33"/>
        <v>36.834528166285914</v>
      </c>
      <c r="Q97" s="62">
        <v>0.025156163805330117</v>
      </c>
      <c r="R97" s="63">
        <f t="shared" si="34"/>
        <v>0.8077783256122475</v>
      </c>
      <c r="S97" s="62">
        <v>0</v>
      </c>
      <c r="T97" s="61">
        <f t="shared" si="35"/>
        <v>0</v>
      </c>
      <c r="U97" s="64">
        <v>3.37581179</v>
      </c>
      <c r="V97" s="62">
        <v>2.1048962938159073</v>
      </c>
      <c r="W97" s="63">
        <f t="shared" si="44"/>
        <v>62.35229997273951</v>
      </c>
      <c r="X97" s="62">
        <v>1.2436644061840934</v>
      </c>
      <c r="Y97" s="63">
        <f t="shared" si="45"/>
        <v>36.84045449062471</v>
      </c>
      <c r="Z97" s="62">
        <v>0.02725109000000001</v>
      </c>
      <c r="AA97" s="63">
        <f t="shared" si="46"/>
        <v>0.8072455366357971</v>
      </c>
      <c r="AB97" s="62">
        <v>0</v>
      </c>
      <c r="AC97" s="61">
        <f t="shared" si="47"/>
        <v>0</v>
      </c>
      <c r="AD97" s="64">
        <v>3.37581179</v>
      </c>
      <c r="AE97" s="62">
        <v>2.104896293815907</v>
      </c>
      <c r="AF97" s="63">
        <f t="shared" si="36"/>
        <v>62.3522999727395</v>
      </c>
      <c r="AG97" s="62">
        <v>1.2436644061840931</v>
      </c>
      <c r="AH97" s="63">
        <f t="shared" si="37"/>
        <v>36.8404544906247</v>
      </c>
      <c r="AI97" s="62">
        <v>0.02725109</v>
      </c>
      <c r="AJ97" s="63">
        <f t="shared" si="38"/>
        <v>0.8072455366357968</v>
      </c>
      <c r="AK97" s="62">
        <v>0</v>
      </c>
      <c r="AL97" s="61">
        <f t="shared" si="39"/>
        <v>0</v>
      </c>
      <c r="AM97" s="41"/>
    </row>
    <row r="98" spans="1:39" ht="15.75" customHeight="1">
      <c r="A98" s="60"/>
      <c r="B98" s="59" t="s">
        <v>251</v>
      </c>
      <c r="C98" s="58">
        <v>3.1142410000000003</v>
      </c>
      <c r="D98" s="56">
        <v>1.9419688578836463</v>
      </c>
      <c r="E98" s="57">
        <f t="shared" si="40"/>
        <v>62.35769350810185</v>
      </c>
      <c r="F98" s="56">
        <v>1.147115978311024</v>
      </c>
      <c r="G98" s="57">
        <f t="shared" si="41"/>
        <v>36.834528166285914</v>
      </c>
      <c r="H98" s="56">
        <v>0.025156163805330117</v>
      </c>
      <c r="I98" s="57">
        <f t="shared" si="42"/>
        <v>0.8077783256122475</v>
      </c>
      <c r="J98" s="56">
        <v>0</v>
      </c>
      <c r="K98" s="55">
        <f t="shared" si="43"/>
        <v>0</v>
      </c>
      <c r="L98" s="58">
        <v>3.1142410000000003</v>
      </c>
      <c r="M98" s="56">
        <v>1.9419688578836463</v>
      </c>
      <c r="N98" s="57">
        <f t="shared" si="32"/>
        <v>62.35769350810185</v>
      </c>
      <c r="O98" s="56">
        <v>1.147115978311024</v>
      </c>
      <c r="P98" s="57">
        <f t="shared" si="33"/>
        <v>36.834528166285914</v>
      </c>
      <c r="Q98" s="56">
        <v>0.025156163805330117</v>
      </c>
      <c r="R98" s="57">
        <f t="shared" si="34"/>
        <v>0.8077783256122475</v>
      </c>
      <c r="S98" s="56">
        <v>0</v>
      </c>
      <c r="T98" s="55">
        <f t="shared" si="35"/>
        <v>0</v>
      </c>
      <c r="U98" s="58">
        <v>3.37581179</v>
      </c>
      <c r="V98" s="56">
        <v>2.1048962938159073</v>
      </c>
      <c r="W98" s="57">
        <f t="shared" si="44"/>
        <v>62.35229997273951</v>
      </c>
      <c r="X98" s="56">
        <v>1.2436644061840934</v>
      </c>
      <c r="Y98" s="57">
        <f t="shared" si="45"/>
        <v>36.84045449062471</v>
      </c>
      <c r="Z98" s="56">
        <v>0.02725109000000001</v>
      </c>
      <c r="AA98" s="57">
        <f t="shared" si="46"/>
        <v>0.8072455366357971</v>
      </c>
      <c r="AB98" s="56">
        <v>0</v>
      </c>
      <c r="AC98" s="55">
        <f t="shared" si="47"/>
        <v>0</v>
      </c>
      <c r="AD98" s="58">
        <v>3.37581179</v>
      </c>
      <c r="AE98" s="56">
        <v>2.104896293815907</v>
      </c>
      <c r="AF98" s="57">
        <f t="shared" si="36"/>
        <v>62.3522999727395</v>
      </c>
      <c r="AG98" s="56">
        <v>1.2436644061840931</v>
      </c>
      <c r="AH98" s="57">
        <f t="shared" si="37"/>
        <v>36.8404544906247</v>
      </c>
      <c r="AI98" s="56">
        <v>0.02725109</v>
      </c>
      <c r="AJ98" s="57">
        <f t="shared" si="38"/>
        <v>0.8072455366357968</v>
      </c>
      <c r="AK98" s="56">
        <v>0</v>
      </c>
      <c r="AL98" s="55">
        <f t="shared" si="39"/>
        <v>0</v>
      </c>
      <c r="AM98" s="41"/>
    </row>
    <row r="99" spans="1:39" s="42" customFormat="1" ht="15.75" customHeight="1">
      <c r="A99" s="66" t="s">
        <v>313</v>
      </c>
      <c r="B99" s="65"/>
      <c r="C99" s="64">
        <v>106.633743</v>
      </c>
      <c r="D99" s="62">
        <v>53.6455550043718</v>
      </c>
      <c r="E99" s="63">
        <f t="shared" si="40"/>
        <v>50.308235925256604</v>
      </c>
      <c r="F99" s="62">
        <v>44.70029550437509</v>
      </c>
      <c r="G99" s="63">
        <f t="shared" si="41"/>
        <v>41.91946587148788</v>
      </c>
      <c r="H99" s="62">
        <v>4.335297557292252</v>
      </c>
      <c r="I99" s="63">
        <f t="shared" si="42"/>
        <v>4.0655963443881475</v>
      </c>
      <c r="J99" s="62">
        <v>3.9525949339608424</v>
      </c>
      <c r="K99" s="61">
        <f t="shared" si="43"/>
        <v>3.706701858867359</v>
      </c>
      <c r="L99" s="64">
        <v>107.534849</v>
      </c>
      <c r="M99" s="62">
        <v>53.6455550043718</v>
      </c>
      <c r="N99" s="63">
        <f t="shared" si="32"/>
        <v>49.886669766348774</v>
      </c>
      <c r="O99" s="62">
        <v>44.70029550437509</v>
      </c>
      <c r="P99" s="63">
        <f t="shared" si="33"/>
        <v>41.56819479457779</v>
      </c>
      <c r="Q99" s="62">
        <v>5.005742684482579</v>
      </c>
      <c r="R99" s="63">
        <f t="shared" si="34"/>
        <v>4.654995781397879</v>
      </c>
      <c r="S99" s="62">
        <v>4.183255806770516</v>
      </c>
      <c r="T99" s="61">
        <f t="shared" si="35"/>
        <v>3.890139657675547</v>
      </c>
      <c r="U99" s="64">
        <v>104.75211043999998</v>
      </c>
      <c r="V99" s="62">
        <v>53.837286196520346</v>
      </c>
      <c r="W99" s="63">
        <f t="shared" si="44"/>
        <v>51.39494180153756</v>
      </c>
      <c r="X99" s="62">
        <v>44.83924823347965</v>
      </c>
      <c r="Y99" s="63">
        <f t="shared" si="45"/>
        <v>42.80510248923598</v>
      </c>
      <c r="Z99" s="62">
        <v>4.335819762809671</v>
      </c>
      <c r="AA99" s="63">
        <f t="shared" si="46"/>
        <v>4.139124018215505</v>
      </c>
      <c r="AB99" s="62">
        <v>1.7397562471903278</v>
      </c>
      <c r="AC99" s="61">
        <f t="shared" si="47"/>
        <v>1.6608316910109673</v>
      </c>
      <c r="AD99" s="64">
        <v>105.65321377999999</v>
      </c>
      <c r="AE99" s="62">
        <v>53.837286196520346</v>
      </c>
      <c r="AF99" s="63">
        <f t="shared" si="36"/>
        <v>50.95660062799876</v>
      </c>
      <c r="AG99" s="62">
        <v>44.83924823347966</v>
      </c>
      <c r="AH99" s="63">
        <f t="shared" si="37"/>
        <v>42.4400230047405</v>
      </c>
      <c r="AI99" s="62">
        <v>5.00626489</v>
      </c>
      <c r="AJ99" s="63">
        <f t="shared" si="38"/>
        <v>4.738393382357933</v>
      </c>
      <c r="AK99" s="62">
        <v>1.9704144600000009</v>
      </c>
      <c r="AL99" s="61">
        <f t="shared" si="39"/>
        <v>1.8649829849028194</v>
      </c>
      <c r="AM99" s="41"/>
    </row>
    <row r="100" spans="1:39" ht="15.75" customHeight="1">
      <c r="A100" s="60"/>
      <c r="B100" s="59" t="s">
        <v>326</v>
      </c>
      <c r="C100" s="58">
        <v>35.33864599999999</v>
      </c>
      <c r="D100" s="56">
        <v>17.80767662901066</v>
      </c>
      <c r="E100" s="57">
        <f t="shared" si="40"/>
        <v>50.39150800800536</v>
      </c>
      <c r="F100" s="56">
        <v>17.144410190989333</v>
      </c>
      <c r="G100" s="57">
        <f t="shared" si="41"/>
        <v>48.51462104968407</v>
      </c>
      <c r="H100" s="56">
        <v>0.05397966999999999</v>
      </c>
      <c r="I100" s="57">
        <f t="shared" si="42"/>
        <v>0.15274968373151593</v>
      </c>
      <c r="J100" s="56">
        <v>0.33257951</v>
      </c>
      <c r="K100" s="55">
        <f t="shared" si="43"/>
        <v>0.9411212585790643</v>
      </c>
      <c r="L100" s="58">
        <v>35.33864599999999</v>
      </c>
      <c r="M100" s="56">
        <v>17.80767662901066</v>
      </c>
      <c r="N100" s="57">
        <f t="shared" si="32"/>
        <v>50.39150800800536</v>
      </c>
      <c r="O100" s="56">
        <v>17.144410190989333</v>
      </c>
      <c r="P100" s="57">
        <f t="shared" si="33"/>
        <v>48.51462104968407</v>
      </c>
      <c r="Q100" s="56">
        <v>0.05397966999999999</v>
      </c>
      <c r="R100" s="57">
        <f t="shared" si="34"/>
        <v>0.15274968373151593</v>
      </c>
      <c r="S100" s="56">
        <v>0.33257951</v>
      </c>
      <c r="T100" s="55">
        <f t="shared" si="35"/>
        <v>0.9411212585790643</v>
      </c>
      <c r="U100" s="58">
        <v>35.03865241</v>
      </c>
      <c r="V100" s="56">
        <v>17.80767662901066</v>
      </c>
      <c r="W100" s="57">
        <f t="shared" si="44"/>
        <v>50.82294952624482</v>
      </c>
      <c r="X100" s="56">
        <v>17.144410190989333</v>
      </c>
      <c r="Y100" s="57">
        <f t="shared" si="45"/>
        <v>48.929993055601464</v>
      </c>
      <c r="Z100" s="56">
        <v>0.05397966999999999</v>
      </c>
      <c r="AA100" s="57">
        <f t="shared" si="46"/>
        <v>0.1540574944731443</v>
      </c>
      <c r="AB100" s="56">
        <v>0.03258592</v>
      </c>
      <c r="AC100" s="55">
        <f t="shared" si="47"/>
        <v>0.09299992368056942</v>
      </c>
      <c r="AD100" s="58">
        <v>35.038652410000005</v>
      </c>
      <c r="AE100" s="56">
        <v>17.80767662901066</v>
      </c>
      <c r="AF100" s="57">
        <f t="shared" si="36"/>
        <v>50.82294952624481</v>
      </c>
      <c r="AG100" s="56">
        <v>17.144410190989337</v>
      </c>
      <c r="AH100" s="57">
        <f t="shared" si="37"/>
        <v>48.929993055601464</v>
      </c>
      <c r="AI100" s="56">
        <v>0.053979669999999993</v>
      </c>
      <c r="AJ100" s="57">
        <f t="shared" si="38"/>
        <v>0.1540574944731443</v>
      </c>
      <c r="AK100" s="56">
        <v>0.032585920000000004</v>
      </c>
      <c r="AL100" s="55">
        <f t="shared" si="39"/>
        <v>0.09299992368056942</v>
      </c>
      <c r="AM100" s="41"/>
    </row>
    <row r="101" spans="1:39" ht="15.75" customHeight="1">
      <c r="A101" s="54"/>
      <c r="B101" s="53" t="s">
        <v>328</v>
      </c>
      <c r="C101" s="52">
        <v>27.383375</v>
      </c>
      <c r="D101" s="50">
        <v>12.61192273775269</v>
      </c>
      <c r="E101" s="51">
        <f t="shared" si="40"/>
        <v>46.05686018524996</v>
      </c>
      <c r="F101" s="50">
        <v>13.991533942247308</v>
      </c>
      <c r="G101" s="51">
        <f t="shared" si="41"/>
        <v>51.09499447108805</v>
      </c>
      <c r="H101" s="50">
        <v>0.02062369</v>
      </c>
      <c r="I101" s="51">
        <f t="shared" si="42"/>
        <v>0.07531463890042772</v>
      </c>
      <c r="J101" s="50">
        <v>0.75929463</v>
      </c>
      <c r="K101" s="49">
        <f t="shared" si="43"/>
        <v>2.772830704761557</v>
      </c>
      <c r="L101" s="52">
        <v>27.383375</v>
      </c>
      <c r="M101" s="50">
        <v>12.61192273775269</v>
      </c>
      <c r="N101" s="51">
        <f aca="true" t="shared" si="48" ref="N101:N132">M101/L101*100</f>
        <v>46.05686018524996</v>
      </c>
      <c r="O101" s="50">
        <v>13.991533942247308</v>
      </c>
      <c r="P101" s="51">
        <f aca="true" t="shared" si="49" ref="P101:P132">O101/L101*100</f>
        <v>51.09499447108805</v>
      </c>
      <c r="Q101" s="50">
        <v>0.02062369</v>
      </c>
      <c r="R101" s="51">
        <f aca="true" t="shared" si="50" ref="R101:R132">Q101/L101*100</f>
        <v>0.07531463890042772</v>
      </c>
      <c r="S101" s="50">
        <v>0.75929463</v>
      </c>
      <c r="T101" s="49">
        <f aca="true" t="shared" si="51" ref="T101:T132">S101/L101*100</f>
        <v>2.772830704761557</v>
      </c>
      <c r="U101" s="52">
        <v>26.74561776</v>
      </c>
      <c r="V101" s="50">
        <v>12.61192273775269</v>
      </c>
      <c r="W101" s="51">
        <f t="shared" si="44"/>
        <v>47.155099765968885</v>
      </c>
      <c r="X101" s="50">
        <v>13.991533942247308</v>
      </c>
      <c r="Y101" s="51">
        <f t="shared" si="45"/>
        <v>52.31336986791405</v>
      </c>
      <c r="Z101" s="50">
        <v>0.02062369</v>
      </c>
      <c r="AA101" s="51">
        <f t="shared" si="46"/>
        <v>0.07711053894909176</v>
      </c>
      <c r="AB101" s="50">
        <v>0.12153739000000001</v>
      </c>
      <c r="AC101" s="49">
        <f t="shared" si="47"/>
        <v>0.45441982716797796</v>
      </c>
      <c r="AD101" s="52">
        <v>26.74561776</v>
      </c>
      <c r="AE101" s="50">
        <v>12.61192273775269</v>
      </c>
      <c r="AF101" s="51">
        <f aca="true" t="shared" si="52" ref="AF101:AF132">AE101/AD101*100</f>
        <v>47.155099765968885</v>
      </c>
      <c r="AG101" s="50">
        <v>13.991533942247308</v>
      </c>
      <c r="AH101" s="51">
        <f aca="true" t="shared" si="53" ref="AH101:AH132">AG101/AD101*100</f>
        <v>52.31336986791405</v>
      </c>
      <c r="AI101" s="50">
        <v>0.02062369</v>
      </c>
      <c r="AJ101" s="51">
        <f aca="true" t="shared" si="54" ref="AJ101:AJ132">AI101/AD101*100</f>
        <v>0.07711053894909176</v>
      </c>
      <c r="AK101" s="50">
        <v>0.12153739000000001</v>
      </c>
      <c r="AL101" s="49">
        <f aca="true" t="shared" si="55" ref="AL101:AL132">AK101/AD101*100</f>
        <v>0.45441982716797796</v>
      </c>
      <c r="AM101" s="41"/>
    </row>
    <row r="102" spans="1:39" ht="15.75" customHeight="1">
      <c r="A102" s="54"/>
      <c r="B102" s="53" t="s">
        <v>314</v>
      </c>
      <c r="C102" s="52">
        <v>5.484915000000001</v>
      </c>
      <c r="D102" s="50">
        <v>3.3196780865382887</v>
      </c>
      <c r="E102" s="51">
        <f t="shared" si="40"/>
        <v>60.52378362359833</v>
      </c>
      <c r="F102" s="50">
        <v>2.087506281208922</v>
      </c>
      <c r="G102" s="51">
        <f t="shared" si="41"/>
        <v>38.05904523969691</v>
      </c>
      <c r="H102" s="50">
        <v>0.03771668928333573</v>
      </c>
      <c r="I102" s="51">
        <f t="shared" si="42"/>
        <v>0.6876440069415063</v>
      </c>
      <c r="J102" s="50">
        <v>0.04001394296945403</v>
      </c>
      <c r="K102" s="49">
        <f t="shared" si="43"/>
        <v>0.7295271297632511</v>
      </c>
      <c r="L102" s="52">
        <v>5.484915000000001</v>
      </c>
      <c r="M102" s="50">
        <v>3.3196780865382887</v>
      </c>
      <c r="N102" s="51">
        <f t="shared" si="48"/>
        <v>60.52378362359833</v>
      </c>
      <c r="O102" s="50">
        <v>2.087506281208922</v>
      </c>
      <c r="P102" s="51">
        <f t="shared" si="49"/>
        <v>38.05904523969691</v>
      </c>
      <c r="Q102" s="50">
        <v>0.03771668928333573</v>
      </c>
      <c r="R102" s="51">
        <f t="shared" si="50"/>
        <v>0.6876440069415063</v>
      </c>
      <c r="S102" s="50">
        <v>0.04001394296945403</v>
      </c>
      <c r="T102" s="49">
        <f t="shared" si="51"/>
        <v>0.7295271297632511</v>
      </c>
      <c r="U102" s="52">
        <v>5.502063409999999</v>
      </c>
      <c r="V102" s="50">
        <v>3.330158583337941</v>
      </c>
      <c r="W102" s="51">
        <f t="shared" si="44"/>
        <v>60.525630753098525</v>
      </c>
      <c r="X102" s="50">
        <v>2.094094726662058</v>
      </c>
      <c r="Y102" s="51">
        <f t="shared" si="45"/>
        <v>38.060170714427635</v>
      </c>
      <c r="Z102" s="50">
        <v>0.03783784999999999</v>
      </c>
      <c r="AA102" s="51">
        <f t="shared" si="46"/>
        <v>0.6877029067173183</v>
      </c>
      <c r="AB102" s="50">
        <v>0.03997224999999999</v>
      </c>
      <c r="AC102" s="49">
        <f t="shared" si="47"/>
        <v>0.7264956257565195</v>
      </c>
      <c r="AD102" s="52">
        <v>5.50206341</v>
      </c>
      <c r="AE102" s="50">
        <v>3.3301585833379415</v>
      </c>
      <c r="AF102" s="51">
        <f t="shared" si="52"/>
        <v>60.525630753098525</v>
      </c>
      <c r="AG102" s="50">
        <v>2.0940947266620586</v>
      </c>
      <c r="AH102" s="51">
        <f t="shared" si="53"/>
        <v>38.060170714427635</v>
      </c>
      <c r="AI102" s="50">
        <v>0.03783785</v>
      </c>
      <c r="AJ102" s="51">
        <f t="shared" si="54"/>
        <v>0.6877029067173183</v>
      </c>
      <c r="AK102" s="50">
        <v>0.039972249999999994</v>
      </c>
      <c r="AL102" s="49">
        <f t="shared" si="55"/>
        <v>0.7264956257565195</v>
      </c>
      <c r="AM102" s="41"/>
    </row>
    <row r="103" spans="1:39" ht="15.75" customHeight="1">
      <c r="A103" s="54"/>
      <c r="B103" s="53" t="s">
        <v>319</v>
      </c>
      <c r="C103" s="52">
        <v>6.7419329999999995</v>
      </c>
      <c r="D103" s="50">
        <v>4.64720593863634</v>
      </c>
      <c r="E103" s="51">
        <f t="shared" si="40"/>
        <v>68.92987424580369</v>
      </c>
      <c r="F103" s="50">
        <v>1.889645341363659</v>
      </c>
      <c r="G103" s="51">
        <f t="shared" si="41"/>
        <v>28.028242662210662</v>
      </c>
      <c r="H103" s="50">
        <v>0.005212630000000001</v>
      </c>
      <c r="I103" s="51">
        <f t="shared" si="42"/>
        <v>0.07731655001614525</v>
      </c>
      <c r="J103" s="50">
        <v>0.19986909</v>
      </c>
      <c r="K103" s="49">
        <f t="shared" si="43"/>
        <v>2.9645665419694915</v>
      </c>
      <c r="L103" s="52">
        <v>6.7419329999999995</v>
      </c>
      <c r="M103" s="50">
        <v>4.64720593863634</v>
      </c>
      <c r="N103" s="51">
        <f t="shared" si="48"/>
        <v>68.92987424580369</v>
      </c>
      <c r="O103" s="50">
        <v>1.889645341363659</v>
      </c>
      <c r="P103" s="51">
        <f t="shared" si="49"/>
        <v>28.028242662210662</v>
      </c>
      <c r="Q103" s="50">
        <v>0.005212630000000001</v>
      </c>
      <c r="R103" s="51">
        <f t="shared" si="50"/>
        <v>0.07731655001614525</v>
      </c>
      <c r="S103" s="50">
        <v>0.19986909</v>
      </c>
      <c r="T103" s="49">
        <f t="shared" si="51"/>
        <v>2.9645665419694915</v>
      </c>
      <c r="U103" s="52">
        <v>6.57674267</v>
      </c>
      <c r="V103" s="50">
        <v>4.647205938636342</v>
      </c>
      <c r="W103" s="51">
        <f t="shared" si="44"/>
        <v>70.66120983925227</v>
      </c>
      <c r="X103" s="50">
        <v>1.8896453413636591</v>
      </c>
      <c r="Y103" s="51">
        <f t="shared" si="45"/>
        <v>28.73223776845231</v>
      </c>
      <c r="Z103" s="50">
        <v>0.005212630000000002</v>
      </c>
      <c r="AA103" s="51">
        <f t="shared" si="46"/>
        <v>0.07925853665793499</v>
      </c>
      <c r="AB103" s="50">
        <v>0.03467876000000001</v>
      </c>
      <c r="AC103" s="49">
        <f t="shared" si="47"/>
        <v>0.5272938556375053</v>
      </c>
      <c r="AD103" s="52">
        <v>6.576742669999999</v>
      </c>
      <c r="AE103" s="50">
        <v>4.64720593863634</v>
      </c>
      <c r="AF103" s="51">
        <f t="shared" si="52"/>
        <v>70.66120983925224</v>
      </c>
      <c r="AG103" s="50">
        <v>1.8896453413636587</v>
      </c>
      <c r="AH103" s="51">
        <f t="shared" si="53"/>
        <v>28.73223776845231</v>
      </c>
      <c r="AI103" s="50">
        <v>0.00521263</v>
      </c>
      <c r="AJ103" s="51">
        <f t="shared" si="54"/>
        <v>0.07925853665793497</v>
      </c>
      <c r="AK103" s="50">
        <v>0.03467876</v>
      </c>
      <c r="AL103" s="49">
        <f t="shared" si="55"/>
        <v>0.5272938556375052</v>
      </c>
      <c r="AM103" s="41"/>
    </row>
    <row r="104" spans="1:39" ht="15.75" customHeight="1">
      <c r="A104" s="54"/>
      <c r="B104" s="53" t="s">
        <v>323</v>
      </c>
      <c r="C104" s="52">
        <v>5.633713</v>
      </c>
      <c r="D104" s="50">
        <v>0</v>
      </c>
      <c r="E104" s="51">
        <f t="shared" si="40"/>
        <v>0</v>
      </c>
      <c r="F104" s="50">
        <v>0</v>
      </c>
      <c r="G104" s="51">
        <f t="shared" si="41"/>
        <v>0</v>
      </c>
      <c r="H104" s="50">
        <v>4.190865442809672</v>
      </c>
      <c r="I104" s="51">
        <f t="shared" si="42"/>
        <v>74.38904755726236</v>
      </c>
      <c r="J104" s="50">
        <v>1.4428475571903279</v>
      </c>
      <c r="K104" s="49">
        <f t="shared" si="43"/>
        <v>25.610952442737638</v>
      </c>
      <c r="L104" s="52">
        <v>6.534819</v>
      </c>
      <c r="M104" s="50">
        <v>0</v>
      </c>
      <c r="N104" s="51">
        <f t="shared" si="48"/>
        <v>0</v>
      </c>
      <c r="O104" s="50">
        <v>0</v>
      </c>
      <c r="P104" s="51">
        <f t="shared" si="49"/>
        <v>0</v>
      </c>
      <c r="Q104" s="50">
        <v>4.86131057</v>
      </c>
      <c r="R104" s="51">
        <f t="shared" si="50"/>
        <v>74.39089850843612</v>
      </c>
      <c r="S104" s="50">
        <v>1.673508430000001</v>
      </c>
      <c r="T104" s="49">
        <f t="shared" si="51"/>
        <v>25.609101491563894</v>
      </c>
      <c r="U104" s="52">
        <v>5.632713</v>
      </c>
      <c r="V104" s="50">
        <v>0</v>
      </c>
      <c r="W104" s="51">
        <f t="shared" si="44"/>
        <v>0</v>
      </c>
      <c r="X104" s="50">
        <v>0</v>
      </c>
      <c r="Y104" s="51">
        <f t="shared" si="45"/>
        <v>0</v>
      </c>
      <c r="Z104" s="50">
        <v>4.190865442809672</v>
      </c>
      <c r="AA104" s="51">
        <f t="shared" si="46"/>
        <v>74.40225416792356</v>
      </c>
      <c r="AB104" s="50">
        <v>1.441847557190328</v>
      </c>
      <c r="AC104" s="49">
        <f t="shared" si="47"/>
        <v>25.597745832076445</v>
      </c>
      <c r="AD104" s="52">
        <v>6.5338163400000004</v>
      </c>
      <c r="AE104" s="50">
        <v>0</v>
      </c>
      <c r="AF104" s="51">
        <f t="shared" si="52"/>
        <v>0</v>
      </c>
      <c r="AG104" s="50">
        <v>0</v>
      </c>
      <c r="AH104" s="51">
        <f t="shared" si="53"/>
        <v>0</v>
      </c>
      <c r="AI104" s="50">
        <v>4.8613105700000006</v>
      </c>
      <c r="AJ104" s="51">
        <f t="shared" si="54"/>
        <v>74.40231431420982</v>
      </c>
      <c r="AK104" s="50">
        <v>1.672505770000001</v>
      </c>
      <c r="AL104" s="49">
        <f t="shared" si="55"/>
        <v>25.597685685790196</v>
      </c>
      <c r="AM104" s="41"/>
    </row>
    <row r="105" spans="1:39" ht="15.75" customHeight="1">
      <c r="A105" s="54"/>
      <c r="B105" s="53" t="s">
        <v>331</v>
      </c>
      <c r="C105" s="52">
        <v>3.8501610000000004</v>
      </c>
      <c r="D105" s="50">
        <v>2.4093650308895653</v>
      </c>
      <c r="E105" s="51">
        <f aca="true" t="shared" si="56" ref="E105:E136">D105/C105*100</f>
        <v>62.57829298280163</v>
      </c>
      <c r="F105" s="50">
        <v>1.2844127491104356</v>
      </c>
      <c r="G105" s="51">
        <f aca="true" t="shared" si="57" ref="G105:G136">F105/C105*100</f>
        <v>33.35997505326233</v>
      </c>
      <c r="H105" s="50">
        <v>0.002623580000000001</v>
      </c>
      <c r="I105" s="51">
        <f aca="true" t="shared" si="58" ref="I105:I136">H105/C105*100</f>
        <v>0.06814208548681472</v>
      </c>
      <c r="J105" s="50">
        <v>0.15375964</v>
      </c>
      <c r="K105" s="49">
        <f aca="true" t="shared" si="59" ref="K105:K136">J105/C105*100</f>
        <v>3.9935898784492387</v>
      </c>
      <c r="L105" s="52">
        <v>3.8501610000000004</v>
      </c>
      <c r="M105" s="50">
        <v>2.4093650308895653</v>
      </c>
      <c r="N105" s="51">
        <f t="shared" si="48"/>
        <v>62.57829298280163</v>
      </c>
      <c r="O105" s="50">
        <v>1.2844127491104356</v>
      </c>
      <c r="P105" s="51">
        <f t="shared" si="49"/>
        <v>33.35997505326233</v>
      </c>
      <c r="Q105" s="50">
        <v>0.002623580000000001</v>
      </c>
      <c r="R105" s="51">
        <f t="shared" si="50"/>
        <v>0.06814208548681472</v>
      </c>
      <c r="S105" s="50">
        <v>0.15375964</v>
      </c>
      <c r="T105" s="49">
        <f t="shared" si="51"/>
        <v>3.9935898784492387</v>
      </c>
      <c r="U105" s="52">
        <v>3.6964013600000007</v>
      </c>
      <c r="V105" s="50">
        <v>2.4093650308895653</v>
      </c>
      <c r="W105" s="51">
        <f aca="true" t="shared" si="60" ref="W105:W136">V105/U105*100</f>
        <v>65.18136956019205</v>
      </c>
      <c r="X105" s="50">
        <v>1.2844127491104356</v>
      </c>
      <c r="Y105" s="51">
        <f aca="true" t="shared" si="61" ref="Y105:Y136">X105/U105*100</f>
        <v>34.74765384001577</v>
      </c>
      <c r="Z105" s="50">
        <v>0.002623580000000001</v>
      </c>
      <c r="AA105" s="51">
        <f aca="true" t="shared" si="62" ref="AA105:AA136">Z105/U105*100</f>
        <v>0.07097659979218274</v>
      </c>
      <c r="AB105" s="50">
        <v>0</v>
      </c>
      <c r="AC105" s="49">
        <f aca="true" t="shared" si="63" ref="AC105:AC136">AB105/U105*100</f>
        <v>0</v>
      </c>
      <c r="AD105" s="52">
        <v>3.69640136</v>
      </c>
      <c r="AE105" s="50">
        <v>2.4093650308895644</v>
      </c>
      <c r="AF105" s="51">
        <f t="shared" si="52"/>
        <v>65.18136956019204</v>
      </c>
      <c r="AG105" s="50">
        <v>1.2844127491104353</v>
      </c>
      <c r="AH105" s="51">
        <f t="shared" si="53"/>
        <v>34.74765384001577</v>
      </c>
      <c r="AI105" s="50">
        <v>0.0026235800000000004</v>
      </c>
      <c r="AJ105" s="51">
        <f t="shared" si="54"/>
        <v>0.07097659979218275</v>
      </c>
      <c r="AK105" s="50">
        <v>0</v>
      </c>
      <c r="AL105" s="49">
        <f t="shared" si="55"/>
        <v>0</v>
      </c>
      <c r="AM105" s="41"/>
    </row>
    <row r="106" spans="1:39" ht="15.75" customHeight="1">
      <c r="A106" s="54"/>
      <c r="B106" s="53" t="s">
        <v>327</v>
      </c>
      <c r="C106" s="52">
        <v>4.655174</v>
      </c>
      <c r="D106" s="50">
        <v>2.509650456497207</v>
      </c>
      <c r="E106" s="51">
        <f t="shared" si="56"/>
        <v>53.91099143656515</v>
      </c>
      <c r="F106" s="50">
        <v>1.8529417035027929</v>
      </c>
      <c r="G106" s="51">
        <f t="shared" si="57"/>
        <v>39.803919327243044</v>
      </c>
      <c r="H106" s="50">
        <v>0.0023331000000000003</v>
      </c>
      <c r="I106" s="51">
        <f t="shared" si="58"/>
        <v>0.050118427367054394</v>
      </c>
      <c r="J106" s="50">
        <v>0.29024874</v>
      </c>
      <c r="K106" s="49">
        <f t="shared" si="59"/>
        <v>6.234970808824762</v>
      </c>
      <c r="L106" s="52">
        <v>4.655174</v>
      </c>
      <c r="M106" s="50">
        <v>2.509650456497207</v>
      </c>
      <c r="N106" s="51">
        <f t="shared" si="48"/>
        <v>53.91099143656515</v>
      </c>
      <c r="O106" s="50">
        <v>1.8529417035027929</v>
      </c>
      <c r="P106" s="51">
        <f t="shared" si="49"/>
        <v>39.803919327243044</v>
      </c>
      <c r="Q106" s="50">
        <v>0.0023331000000000003</v>
      </c>
      <c r="R106" s="51">
        <f t="shared" si="50"/>
        <v>0.050118427367054394</v>
      </c>
      <c r="S106" s="50">
        <v>0.29024874</v>
      </c>
      <c r="T106" s="49">
        <f t="shared" si="51"/>
        <v>6.234970808824762</v>
      </c>
      <c r="U106" s="52">
        <v>4.366240690000001</v>
      </c>
      <c r="V106" s="50">
        <v>2.509650456497207</v>
      </c>
      <c r="W106" s="51">
        <f t="shared" si="60"/>
        <v>57.478518356650795</v>
      </c>
      <c r="X106" s="50">
        <v>1.8529417035027929</v>
      </c>
      <c r="Y106" s="51">
        <f t="shared" si="61"/>
        <v>42.437919369552496</v>
      </c>
      <c r="Z106" s="50">
        <v>0.0023331000000000003</v>
      </c>
      <c r="AA106" s="51">
        <f t="shared" si="62"/>
        <v>0.05343498367699927</v>
      </c>
      <c r="AB106" s="50">
        <v>0.0013154300000000002</v>
      </c>
      <c r="AC106" s="49">
        <f t="shared" si="63"/>
        <v>0.03012729011968417</v>
      </c>
      <c r="AD106" s="52">
        <v>4.366240690000001</v>
      </c>
      <c r="AE106" s="50">
        <v>2.5096504564972073</v>
      </c>
      <c r="AF106" s="51">
        <f t="shared" si="52"/>
        <v>57.47851835665081</v>
      </c>
      <c r="AG106" s="50">
        <v>1.852941703502793</v>
      </c>
      <c r="AH106" s="51">
        <f t="shared" si="53"/>
        <v>42.4379193695525</v>
      </c>
      <c r="AI106" s="50">
        <v>0.0023331000000000003</v>
      </c>
      <c r="AJ106" s="51">
        <f t="shared" si="54"/>
        <v>0.05343498367699927</v>
      </c>
      <c r="AK106" s="50">
        <v>0.0013154300000000002</v>
      </c>
      <c r="AL106" s="49">
        <f t="shared" si="55"/>
        <v>0.03012729011968417</v>
      </c>
      <c r="AM106" s="41"/>
    </row>
    <row r="107" spans="1:39" ht="15.75" customHeight="1">
      <c r="A107" s="54"/>
      <c r="B107" s="53" t="s">
        <v>318</v>
      </c>
      <c r="C107" s="52">
        <v>5.196646</v>
      </c>
      <c r="D107" s="50">
        <v>2.730770381361267</v>
      </c>
      <c r="E107" s="51">
        <f t="shared" si="56"/>
        <v>52.548708943446734</v>
      </c>
      <c r="F107" s="50">
        <v>2.142835590486868</v>
      </c>
      <c r="G107" s="51">
        <f t="shared" si="57"/>
        <v>41.23497329790923</v>
      </c>
      <c r="H107" s="50">
        <v>0.004219768151864686</v>
      </c>
      <c r="I107" s="51">
        <f t="shared" si="58"/>
        <v>0.08120176267278328</v>
      </c>
      <c r="J107" s="50">
        <v>0.31882026</v>
      </c>
      <c r="K107" s="49">
        <f t="shared" si="59"/>
        <v>6.135115995971248</v>
      </c>
      <c r="L107" s="52">
        <v>5.196646</v>
      </c>
      <c r="M107" s="50">
        <v>2.730770381361267</v>
      </c>
      <c r="N107" s="51">
        <f t="shared" si="48"/>
        <v>52.548708943446734</v>
      </c>
      <c r="O107" s="50">
        <v>2.142835590486868</v>
      </c>
      <c r="P107" s="51">
        <f t="shared" si="49"/>
        <v>41.23497329790923</v>
      </c>
      <c r="Q107" s="50">
        <v>0.004219768151864686</v>
      </c>
      <c r="R107" s="51">
        <f t="shared" si="50"/>
        <v>0.08120176267278328</v>
      </c>
      <c r="S107" s="50">
        <v>0.31882026</v>
      </c>
      <c r="T107" s="49">
        <f t="shared" si="51"/>
        <v>6.135115995971248</v>
      </c>
      <c r="U107" s="52">
        <v>5.13178468</v>
      </c>
      <c r="V107" s="50">
        <v>2.8723272208975392</v>
      </c>
      <c r="W107" s="51">
        <f t="shared" si="60"/>
        <v>55.971312126399255</v>
      </c>
      <c r="X107" s="50">
        <v>2.2487776791024614</v>
      </c>
      <c r="Y107" s="51">
        <f t="shared" si="61"/>
        <v>43.820577427314454</v>
      </c>
      <c r="Z107" s="50">
        <v>0.00447265</v>
      </c>
      <c r="AA107" s="51">
        <f t="shared" si="62"/>
        <v>0.08715583912612639</v>
      </c>
      <c r="AB107" s="50">
        <v>0.006207130000000001</v>
      </c>
      <c r="AC107" s="49">
        <f t="shared" si="63"/>
        <v>0.12095460716017416</v>
      </c>
      <c r="AD107" s="52">
        <v>5.13178468</v>
      </c>
      <c r="AE107" s="50">
        <v>2.8723272208975392</v>
      </c>
      <c r="AF107" s="51">
        <f t="shared" si="52"/>
        <v>55.971312126399255</v>
      </c>
      <c r="AG107" s="50">
        <v>2.2487776791024614</v>
      </c>
      <c r="AH107" s="51">
        <f t="shared" si="53"/>
        <v>43.820577427314454</v>
      </c>
      <c r="AI107" s="50">
        <v>0.00447265</v>
      </c>
      <c r="AJ107" s="51">
        <f t="shared" si="54"/>
        <v>0.08715583912612639</v>
      </c>
      <c r="AK107" s="50">
        <v>0.006207130000000001</v>
      </c>
      <c r="AL107" s="49">
        <f t="shared" si="55"/>
        <v>0.12095460716017416</v>
      </c>
      <c r="AM107" s="41"/>
    </row>
    <row r="108" spans="1:39" ht="15.75" customHeight="1">
      <c r="A108" s="54"/>
      <c r="B108" s="53" t="s">
        <v>315</v>
      </c>
      <c r="C108" s="52">
        <v>1.865459</v>
      </c>
      <c r="D108" s="50">
        <v>1.3910547928498525</v>
      </c>
      <c r="E108" s="51">
        <f t="shared" si="56"/>
        <v>74.56903597719663</v>
      </c>
      <c r="F108" s="50">
        <v>0.4688430270246744</v>
      </c>
      <c r="G108" s="51">
        <f t="shared" si="57"/>
        <v>25.132850790324223</v>
      </c>
      <c r="H108" s="50">
        <v>0.002310680125473144</v>
      </c>
      <c r="I108" s="51">
        <f t="shared" si="58"/>
        <v>0.12386657254183253</v>
      </c>
      <c r="J108" s="50">
        <v>0.0032505</v>
      </c>
      <c r="K108" s="49">
        <f t="shared" si="59"/>
        <v>0.174246659937313</v>
      </c>
      <c r="L108" s="52">
        <v>1.865459</v>
      </c>
      <c r="M108" s="50">
        <v>1.3910547928498525</v>
      </c>
      <c r="N108" s="51">
        <f t="shared" si="48"/>
        <v>74.56903597719663</v>
      </c>
      <c r="O108" s="50">
        <v>0.4688430270246744</v>
      </c>
      <c r="P108" s="51">
        <f t="shared" si="49"/>
        <v>25.132850790324223</v>
      </c>
      <c r="Q108" s="50">
        <v>0.002310680125473144</v>
      </c>
      <c r="R108" s="51">
        <f t="shared" si="50"/>
        <v>0.12386657254183253</v>
      </c>
      <c r="S108" s="50">
        <v>0.0032505</v>
      </c>
      <c r="T108" s="49">
        <f t="shared" si="51"/>
        <v>0.174246659937313</v>
      </c>
      <c r="U108" s="52">
        <v>1.8693582200000003</v>
      </c>
      <c r="V108" s="50">
        <v>1.3964009747951236</v>
      </c>
      <c r="W108" s="51">
        <f t="shared" si="60"/>
        <v>74.69948562320621</v>
      </c>
      <c r="X108" s="50">
        <v>0.47063766520487654</v>
      </c>
      <c r="Y108" s="51">
        <f t="shared" si="61"/>
        <v>25.176430080098637</v>
      </c>
      <c r="Z108" s="50">
        <v>0.00231958</v>
      </c>
      <c r="AA108" s="51">
        <f t="shared" si="62"/>
        <v>0.12408429669515132</v>
      </c>
      <c r="AB108" s="50">
        <v>0</v>
      </c>
      <c r="AC108" s="49">
        <f t="shared" si="63"/>
        <v>0</v>
      </c>
      <c r="AD108" s="52">
        <v>1.8693582200000003</v>
      </c>
      <c r="AE108" s="50">
        <v>1.3964009747951236</v>
      </c>
      <c r="AF108" s="51">
        <f t="shared" si="52"/>
        <v>74.69948562320621</v>
      </c>
      <c r="AG108" s="50">
        <v>0.4706376652048765</v>
      </c>
      <c r="AH108" s="51">
        <f t="shared" si="53"/>
        <v>25.176430080098633</v>
      </c>
      <c r="AI108" s="50">
        <v>0.00231958</v>
      </c>
      <c r="AJ108" s="51">
        <f t="shared" si="54"/>
        <v>0.12408429669515132</v>
      </c>
      <c r="AK108" s="50">
        <v>0</v>
      </c>
      <c r="AL108" s="49">
        <f t="shared" si="55"/>
        <v>0</v>
      </c>
      <c r="AM108" s="41"/>
    </row>
    <row r="109" spans="1:39" ht="15.75" customHeight="1">
      <c r="A109" s="54"/>
      <c r="B109" s="53" t="s">
        <v>317</v>
      </c>
      <c r="C109" s="52">
        <v>2.962539</v>
      </c>
      <c r="D109" s="50">
        <v>1.5032382287388588</v>
      </c>
      <c r="E109" s="51">
        <f t="shared" si="56"/>
        <v>50.74155070157249</v>
      </c>
      <c r="F109" s="50">
        <v>1.2025538112611407</v>
      </c>
      <c r="G109" s="51">
        <f t="shared" si="57"/>
        <v>40.59199933776874</v>
      </c>
      <c r="H109" s="50">
        <v>0.0018213300000000001</v>
      </c>
      <c r="I109" s="51">
        <f t="shared" si="58"/>
        <v>0.06147868433124425</v>
      </c>
      <c r="J109" s="50">
        <v>0.25492562999999996</v>
      </c>
      <c r="K109" s="49">
        <f t="shared" si="59"/>
        <v>8.6049712763275</v>
      </c>
      <c r="L109" s="52">
        <v>2.962539</v>
      </c>
      <c r="M109" s="50">
        <v>1.5032382287388588</v>
      </c>
      <c r="N109" s="51">
        <f t="shared" si="48"/>
        <v>50.74155070157249</v>
      </c>
      <c r="O109" s="50">
        <v>1.2025538112611407</v>
      </c>
      <c r="P109" s="51">
        <f t="shared" si="49"/>
        <v>40.59199933776874</v>
      </c>
      <c r="Q109" s="50">
        <v>0.0018213300000000001</v>
      </c>
      <c r="R109" s="51">
        <f t="shared" si="50"/>
        <v>0.06147868433124425</v>
      </c>
      <c r="S109" s="50">
        <v>0.25492562999999996</v>
      </c>
      <c r="T109" s="49">
        <f t="shared" si="51"/>
        <v>8.6049712763275</v>
      </c>
      <c r="U109" s="52">
        <v>2.7076133700000002</v>
      </c>
      <c r="V109" s="50">
        <v>1.5032382287388588</v>
      </c>
      <c r="W109" s="51">
        <f t="shared" si="60"/>
        <v>55.518939498325004</v>
      </c>
      <c r="X109" s="50">
        <v>1.2025538112611407</v>
      </c>
      <c r="Y109" s="51">
        <f t="shared" si="61"/>
        <v>44.413793512222924</v>
      </c>
      <c r="Z109" s="50">
        <v>0.0018213300000000001</v>
      </c>
      <c r="AA109" s="51">
        <f t="shared" si="62"/>
        <v>0.06726698945204278</v>
      </c>
      <c r="AB109" s="50">
        <v>0</v>
      </c>
      <c r="AC109" s="49">
        <f t="shared" si="63"/>
        <v>0</v>
      </c>
      <c r="AD109" s="52">
        <v>2.7076133700000002</v>
      </c>
      <c r="AE109" s="50">
        <v>1.5032382287388588</v>
      </c>
      <c r="AF109" s="51">
        <f t="shared" si="52"/>
        <v>55.518939498325004</v>
      </c>
      <c r="AG109" s="50">
        <v>1.2025538112611407</v>
      </c>
      <c r="AH109" s="51">
        <f t="shared" si="53"/>
        <v>44.413793512222924</v>
      </c>
      <c r="AI109" s="50">
        <v>0.0018213300000000001</v>
      </c>
      <c r="AJ109" s="51">
        <f t="shared" si="54"/>
        <v>0.06726698945204278</v>
      </c>
      <c r="AK109" s="50">
        <v>0</v>
      </c>
      <c r="AL109" s="49">
        <f t="shared" si="55"/>
        <v>0</v>
      </c>
      <c r="AM109" s="41"/>
    </row>
    <row r="110" spans="1:39" ht="15.75" customHeight="1">
      <c r="A110" s="54"/>
      <c r="B110" s="53" t="s">
        <v>332</v>
      </c>
      <c r="C110" s="52">
        <v>4.606219999999999</v>
      </c>
      <c r="D110" s="50">
        <v>3.1947769214635398</v>
      </c>
      <c r="E110" s="51">
        <f t="shared" si="56"/>
        <v>69.35788827853513</v>
      </c>
      <c r="F110" s="50">
        <v>1.2496093010720992</v>
      </c>
      <c r="G110" s="51">
        <f t="shared" si="57"/>
        <v>27.128736818304372</v>
      </c>
      <c r="H110" s="50">
        <v>0.005220343663299486</v>
      </c>
      <c r="I110" s="51">
        <f t="shared" si="58"/>
        <v>0.11333248657900595</v>
      </c>
      <c r="J110" s="50">
        <v>0.15661343380106116</v>
      </c>
      <c r="K110" s="49">
        <f t="shared" si="59"/>
        <v>3.400042416581518</v>
      </c>
      <c r="L110" s="52">
        <v>4.606219999999999</v>
      </c>
      <c r="M110" s="50">
        <v>3.1947769214635398</v>
      </c>
      <c r="N110" s="51">
        <f t="shared" si="48"/>
        <v>69.35788827853513</v>
      </c>
      <c r="O110" s="50">
        <v>1.2496093010720992</v>
      </c>
      <c r="P110" s="51">
        <f t="shared" si="49"/>
        <v>27.128736818304372</v>
      </c>
      <c r="Q110" s="50">
        <v>0.005220343663299486</v>
      </c>
      <c r="R110" s="51">
        <f t="shared" si="50"/>
        <v>0.11333248657900595</v>
      </c>
      <c r="S110" s="50">
        <v>0.15661343380106116</v>
      </c>
      <c r="T110" s="49">
        <f t="shared" si="51"/>
        <v>3.400042416581518</v>
      </c>
      <c r="U110" s="52">
        <v>4.52913177</v>
      </c>
      <c r="V110" s="50">
        <v>3.2076349037033487</v>
      </c>
      <c r="W110" s="51">
        <f t="shared" si="60"/>
        <v>70.82229148089786</v>
      </c>
      <c r="X110" s="50">
        <v>1.2546437862966517</v>
      </c>
      <c r="Y110" s="51">
        <f t="shared" si="61"/>
        <v>27.701640182057492</v>
      </c>
      <c r="Z110" s="50">
        <v>0.005241269999999999</v>
      </c>
      <c r="AA110" s="51">
        <f t="shared" si="62"/>
        <v>0.11572350433072073</v>
      </c>
      <c r="AB110" s="50">
        <v>0.06161181000000002</v>
      </c>
      <c r="AC110" s="49">
        <f t="shared" si="63"/>
        <v>1.3603448327139314</v>
      </c>
      <c r="AD110" s="52">
        <v>4.52913177</v>
      </c>
      <c r="AE110" s="50">
        <v>3.2076349037033487</v>
      </c>
      <c r="AF110" s="51">
        <f t="shared" si="52"/>
        <v>70.82229148089786</v>
      </c>
      <c r="AG110" s="50">
        <v>1.2546437862966517</v>
      </c>
      <c r="AH110" s="51">
        <f t="shared" si="53"/>
        <v>27.701640182057492</v>
      </c>
      <c r="AI110" s="50">
        <v>0.005241269999999999</v>
      </c>
      <c r="AJ110" s="51">
        <f t="shared" si="54"/>
        <v>0.11572350433072073</v>
      </c>
      <c r="AK110" s="50">
        <v>0.06161181000000002</v>
      </c>
      <c r="AL110" s="49">
        <f t="shared" si="55"/>
        <v>1.3603448327139314</v>
      </c>
      <c r="AM110" s="41"/>
    </row>
    <row r="111" spans="1:39" ht="15.75" customHeight="1">
      <c r="A111" s="54"/>
      <c r="B111" s="53" t="s">
        <v>333</v>
      </c>
      <c r="C111" s="52">
        <v>2.914962</v>
      </c>
      <c r="D111" s="50">
        <v>1.5202158006335273</v>
      </c>
      <c r="E111" s="51">
        <f t="shared" si="56"/>
        <v>52.15216529867378</v>
      </c>
      <c r="F111" s="50">
        <v>1.3860035661078651</v>
      </c>
      <c r="G111" s="51">
        <f t="shared" si="57"/>
        <v>47.54791198334198</v>
      </c>
      <c r="H111" s="50">
        <v>0.008370633258607416</v>
      </c>
      <c r="I111" s="51">
        <f t="shared" si="58"/>
        <v>0.28716097357726844</v>
      </c>
      <c r="J111" s="50">
        <v>0.000372</v>
      </c>
      <c r="K111" s="49">
        <f t="shared" si="59"/>
        <v>0.012761744406959678</v>
      </c>
      <c r="L111" s="52">
        <v>2.914962</v>
      </c>
      <c r="M111" s="50">
        <v>1.5202158006335273</v>
      </c>
      <c r="N111" s="51">
        <f t="shared" si="48"/>
        <v>52.15216529867378</v>
      </c>
      <c r="O111" s="50">
        <v>1.3860035661078651</v>
      </c>
      <c r="P111" s="51">
        <f t="shared" si="49"/>
        <v>47.54791198334198</v>
      </c>
      <c r="Q111" s="50">
        <v>0.008370633258607416</v>
      </c>
      <c r="R111" s="51">
        <f t="shared" si="50"/>
        <v>0.28716097357726844</v>
      </c>
      <c r="S111" s="50">
        <v>0.000372</v>
      </c>
      <c r="T111" s="49">
        <f t="shared" si="51"/>
        <v>0.012761744406959678</v>
      </c>
      <c r="U111" s="52">
        <v>2.9557911</v>
      </c>
      <c r="V111" s="50">
        <v>1.541705492261064</v>
      </c>
      <c r="W111" s="51">
        <f t="shared" si="60"/>
        <v>52.158810961338375</v>
      </c>
      <c r="X111" s="50">
        <v>1.4055966377389362</v>
      </c>
      <c r="Y111" s="51">
        <f t="shared" si="61"/>
        <v>47.553991137565035</v>
      </c>
      <c r="Z111" s="50">
        <v>0.00848897</v>
      </c>
      <c r="AA111" s="51">
        <f t="shared" si="62"/>
        <v>0.28719790109659643</v>
      </c>
      <c r="AB111" s="50">
        <v>0</v>
      </c>
      <c r="AC111" s="49">
        <f t="shared" si="63"/>
        <v>0</v>
      </c>
      <c r="AD111" s="52">
        <v>2.9557911</v>
      </c>
      <c r="AE111" s="50">
        <v>1.541705492261064</v>
      </c>
      <c r="AF111" s="51">
        <f t="shared" si="52"/>
        <v>52.158810961338375</v>
      </c>
      <c r="AG111" s="50">
        <v>1.4055966377389362</v>
      </c>
      <c r="AH111" s="51">
        <f t="shared" si="53"/>
        <v>47.553991137565035</v>
      </c>
      <c r="AI111" s="50">
        <v>0.00848897</v>
      </c>
      <c r="AJ111" s="51">
        <f t="shared" si="54"/>
        <v>0.28719790109659643</v>
      </c>
      <c r="AK111" s="50">
        <v>0</v>
      </c>
      <c r="AL111" s="49">
        <f t="shared" si="55"/>
        <v>0</v>
      </c>
      <c r="AM111" s="41"/>
    </row>
    <row r="112" spans="1:39" s="42" customFormat="1" ht="15.75" customHeight="1">
      <c r="A112" s="66" t="s">
        <v>291</v>
      </c>
      <c r="B112" s="65"/>
      <c r="C112" s="64">
        <v>659.836506</v>
      </c>
      <c r="D112" s="62">
        <v>334.9094447109094</v>
      </c>
      <c r="E112" s="63">
        <f t="shared" si="56"/>
        <v>50.75642854942455</v>
      </c>
      <c r="F112" s="62">
        <v>286.96176009951023</v>
      </c>
      <c r="G112" s="63">
        <f t="shared" si="57"/>
        <v>43.4898277815975</v>
      </c>
      <c r="H112" s="62">
        <v>28.878466821869885</v>
      </c>
      <c r="I112" s="63">
        <f t="shared" si="58"/>
        <v>4.376609441774336</v>
      </c>
      <c r="J112" s="62">
        <v>9.086834367710527</v>
      </c>
      <c r="K112" s="61">
        <f t="shared" si="59"/>
        <v>1.377134227203629</v>
      </c>
      <c r="L112" s="64">
        <v>663.07995828</v>
      </c>
      <c r="M112" s="62">
        <v>336.529333865596</v>
      </c>
      <c r="N112" s="63">
        <f t="shared" si="48"/>
        <v>50.7524514447003</v>
      </c>
      <c r="O112" s="62">
        <v>288.32835168338664</v>
      </c>
      <c r="P112" s="63">
        <f t="shared" si="49"/>
        <v>43.483195063125955</v>
      </c>
      <c r="Q112" s="62">
        <v>29.005663030414468</v>
      </c>
      <c r="R112" s="63">
        <f t="shared" si="50"/>
        <v>4.374383913767183</v>
      </c>
      <c r="S112" s="62">
        <v>9.21660970060295</v>
      </c>
      <c r="T112" s="61">
        <f t="shared" si="51"/>
        <v>1.389969578406566</v>
      </c>
      <c r="U112" s="64">
        <v>652.1837821800001</v>
      </c>
      <c r="V112" s="62">
        <v>334.98355558769583</v>
      </c>
      <c r="W112" s="63">
        <f t="shared" si="60"/>
        <v>51.363367924908275</v>
      </c>
      <c r="X112" s="62">
        <v>287.0411465654275</v>
      </c>
      <c r="Y112" s="63">
        <f t="shared" si="61"/>
        <v>44.01230978267492</v>
      </c>
      <c r="Z112" s="62">
        <v>28.884331769769133</v>
      </c>
      <c r="AA112" s="63">
        <f t="shared" si="62"/>
        <v>4.428863850802898</v>
      </c>
      <c r="AB112" s="62">
        <v>1.274748257107576</v>
      </c>
      <c r="AC112" s="61">
        <f t="shared" si="63"/>
        <v>0.19545844161389325</v>
      </c>
      <c r="AD112" s="64">
        <v>655.3027624299999</v>
      </c>
      <c r="AE112" s="62">
        <v>336.60344363298117</v>
      </c>
      <c r="AF112" s="63">
        <f t="shared" si="52"/>
        <v>51.366095632617984</v>
      </c>
      <c r="AG112" s="62">
        <v>288.4077369570189</v>
      </c>
      <c r="AH112" s="63">
        <f t="shared" si="53"/>
        <v>44.011372069841826</v>
      </c>
      <c r="AI112" s="62">
        <v>29.01152789</v>
      </c>
      <c r="AJ112" s="63">
        <f t="shared" si="54"/>
        <v>4.4271945050894</v>
      </c>
      <c r="AK112" s="62">
        <v>1.2800539499999992</v>
      </c>
      <c r="AL112" s="61">
        <f t="shared" si="55"/>
        <v>0.19533779245081936</v>
      </c>
      <c r="AM112" s="41"/>
    </row>
    <row r="113" spans="1:39" ht="15.75" customHeight="1">
      <c r="A113" s="60"/>
      <c r="B113" s="59" t="s">
        <v>304</v>
      </c>
      <c r="C113" s="58">
        <v>6.723789</v>
      </c>
      <c r="D113" s="56">
        <v>3.9066029781002785</v>
      </c>
      <c r="E113" s="57">
        <f t="shared" si="56"/>
        <v>58.101213141879946</v>
      </c>
      <c r="F113" s="56">
        <v>2.459523335654153</v>
      </c>
      <c r="G113" s="57">
        <f t="shared" si="57"/>
        <v>36.57942472100408</v>
      </c>
      <c r="H113" s="56">
        <v>0.34076856050023535</v>
      </c>
      <c r="I113" s="57">
        <f t="shared" si="58"/>
        <v>5.068103126083156</v>
      </c>
      <c r="J113" s="56">
        <v>0.016894125745333086</v>
      </c>
      <c r="K113" s="55">
        <f t="shared" si="59"/>
        <v>0.2512590110328133</v>
      </c>
      <c r="L113" s="58">
        <v>6.814498</v>
      </c>
      <c r="M113" s="56">
        <v>3.9591317795250047</v>
      </c>
      <c r="N113" s="57">
        <f t="shared" si="48"/>
        <v>58.098656416437485</v>
      </c>
      <c r="O113" s="56">
        <v>2.492875448080308</v>
      </c>
      <c r="P113" s="57">
        <f t="shared" si="49"/>
        <v>36.58193821584962</v>
      </c>
      <c r="Q113" s="56">
        <v>0.3453637030121857</v>
      </c>
      <c r="R113" s="57">
        <f t="shared" si="50"/>
        <v>5.068072556660604</v>
      </c>
      <c r="S113" s="56">
        <v>0.01712706938250121</v>
      </c>
      <c r="T113" s="55">
        <f t="shared" si="51"/>
        <v>0.25133281105227717</v>
      </c>
      <c r="U113" s="58">
        <v>6.723785080000001</v>
      </c>
      <c r="V113" s="56">
        <v>3.906603176864719</v>
      </c>
      <c r="W113" s="57">
        <f t="shared" si="60"/>
        <v>58.10124997131405</v>
      </c>
      <c r="X113" s="56">
        <v>2.4595234492844</v>
      </c>
      <c r="Y113" s="57">
        <f t="shared" si="61"/>
        <v>36.57944773696424</v>
      </c>
      <c r="Z113" s="56">
        <v>0.3407685774880496</v>
      </c>
      <c r="AA113" s="57">
        <f t="shared" si="62"/>
        <v>5.0681063334649235</v>
      </c>
      <c r="AB113" s="56">
        <v>0.0168898763628319</v>
      </c>
      <c r="AC113" s="55">
        <f t="shared" si="63"/>
        <v>0.25119595825677254</v>
      </c>
      <c r="AD113" s="58">
        <v>6.81449408</v>
      </c>
      <c r="AE113" s="56">
        <v>3.9591319782894447</v>
      </c>
      <c r="AF113" s="57">
        <f t="shared" si="52"/>
        <v>58.0986927541574</v>
      </c>
      <c r="AG113" s="56">
        <v>2.4928755617105547</v>
      </c>
      <c r="AH113" s="57">
        <f t="shared" si="53"/>
        <v>36.58196092688593</v>
      </c>
      <c r="AI113" s="56">
        <v>0.34536372</v>
      </c>
      <c r="AJ113" s="57">
        <f t="shared" si="54"/>
        <v>5.068075721330731</v>
      </c>
      <c r="AK113" s="56">
        <v>0.017122820000000025</v>
      </c>
      <c r="AL113" s="55">
        <f t="shared" si="55"/>
        <v>0.25127059762593595</v>
      </c>
      <c r="AM113" s="41"/>
    </row>
    <row r="114" spans="1:39" ht="15.75" customHeight="1">
      <c r="A114" s="54"/>
      <c r="B114" s="53" t="s">
        <v>292</v>
      </c>
      <c r="C114" s="52">
        <v>4.814587</v>
      </c>
      <c r="D114" s="50">
        <v>0</v>
      </c>
      <c r="E114" s="51">
        <f t="shared" si="56"/>
        <v>0</v>
      </c>
      <c r="F114" s="50">
        <v>0</v>
      </c>
      <c r="G114" s="51">
        <f t="shared" si="57"/>
        <v>0</v>
      </c>
      <c r="H114" s="50">
        <v>4.814587</v>
      </c>
      <c r="I114" s="51">
        <f t="shared" si="58"/>
        <v>100</v>
      </c>
      <c r="J114" s="50">
        <v>0</v>
      </c>
      <c r="K114" s="49">
        <f t="shared" si="59"/>
        <v>0</v>
      </c>
      <c r="L114" s="52">
        <v>4.814587</v>
      </c>
      <c r="M114" s="50">
        <v>0</v>
      </c>
      <c r="N114" s="51">
        <f t="shared" si="48"/>
        <v>0</v>
      </c>
      <c r="O114" s="50">
        <v>0</v>
      </c>
      <c r="P114" s="51">
        <f t="shared" si="49"/>
        <v>0</v>
      </c>
      <c r="Q114" s="50">
        <v>4.814587</v>
      </c>
      <c r="R114" s="51">
        <f t="shared" si="50"/>
        <v>100</v>
      </c>
      <c r="S114" s="50">
        <v>0</v>
      </c>
      <c r="T114" s="49">
        <f t="shared" si="51"/>
        <v>0</v>
      </c>
      <c r="U114" s="52">
        <v>4.814587</v>
      </c>
      <c r="V114" s="50">
        <v>0</v>
      </c>
      <c r="W114" s="51">
        <f t="shared" si="60"/>
        <v>0</v>
      </c>
      <c r="X114" s="50">
        <v>0</v>
      </c>
      <c r="Y114" s="51">
        <f t="shared" si="61"/>
        <v>0</v>
      </c>
      <c r="Z114" s="50">
        <v>4.814587</v>
      </c>
      <c r="AA114" s="51">
        <f t="shared" si="62"/>
        <v>100</v>
      </c>
      <c r="AB114" s="50">
        <v>0</v>
      </c>
      <c r="AC114" s="49">
        <f t="shared" si="63"/>
        <v>0</v>
      </c>
      <c r="AD114" s="52">
        <v>4.814587</v>
      </c>
      <c r="AE114" s="50">
        <v>0</v>
      </c>
      <c r="AF114" s="51">
        <f t="shared" si="52"/>
        <v>0</v>
      </c>
      <c r="AG114" s="50">
        <v>0</v>
      </c>
      <c r="AH114" s="51">
        <f t="shared" si="53"/>
        <v>0</v>
      </c>
      <c r="AI114" s="50">
        <v>4.814587</v>
      </c>
      <c r="AJ114" s="51">
        <f t="shared" si="54"/>
        <v>100</v>
      </c>
      <c r="AK114" s="50">
        <v>0</v>
      </c>
      <c r="AL114" s="49">
        <f t="shared" si="55"/>
        <v>0</v>
      </c>
      <c r="AM114" s="41"/>
    </row>
    <row r="115" spans="1:39" ht="15.75" customHeight="1">
      <c r="A115" s="54"/>
      <c r="B115" s="53" t="s">
        <v>300</v>
      </c>
      <c r="C115" s="52">
        <v>139.866438</v>
      </c>
      <c r="D115" s="50">
        <v>64.92048537718574</v>
      </c>
      <c r="E115" s="51">
        <f t="shared" si="56"/>
        <v>46.416056850740524</v>
      </c>
      <c r="F115" s="50">
        <v>69.76524190231356</v>
      </c>
      <c r="G115" s="51">
        <f t="shared" si="57"/>
        <v>49.879901783381065</v>
      </c>
      <c r="H115" s="50">
        <v>5.1807074905007005</v>
      </c>
      <c r="I115" s="51">
        <f t="shared" si="58"/>
        <v>3.704039056532419</v>
      </c>
      <c r="J115" s="50">
        <v>3.2300000000000004E-06</v>
      </c>
      <c r="K115" s="49">
        <f t="shared" si="59"/>
        <v>2.309346006223452E-06</v>
      </c>
      <c r="L115" s="52">
        <v>140.657399</v>
      </c>
      <c r="M115" s="50">
        <v>65.25306792544085</v>
      </c>
      <c r="N115" s="51">
        <f t="shared" si="48"/>
        <v>46.391493365692654</v>
      </c>
      <c r="O115" s="50">
        <v>70.1226867141764</v>
      </c>
      <c r="P115" s="51">
        <f t="shared" si="49"/>
        <v>49.8535357632885</v>
      </c>
      <c r="Q115" s="50">
        <v>5.207147980382749</v>
      </c>
      <c r="R115" s="51">
        <f t="shared" si="50"/>
        <v>3.7020078697621512</v>
      </c>
      <c r="S115" s="50">
        <v>0.07449638</v>
      </c>
      <c r="T115" s="49">
        <f t="shared" si="51"/>
        <v>0.0529630012566918</v>
      </c>
      <c r="U115" s="52">
        <v>140.02012628</v>
      </c>
      <c r="V115" s="50">
        <v>64.9918266155667</v>
      </c>
      <c r="W115" s="51">
        <f t="shared" si="60"/>
        <v>46.416060563751905</v>
      </c>
      <c r="X115" s="50">
        <v>69.84191306600165</v>
      </c>
      <c r="Y115" s="51">
        <f t="shared" si="61"/>
        <v>49.87991006831254</v>
      </c>
      <c r="Z115" s="50">
        <v>5.186386598431665</v>
      </c>
      <c r="AA115" s="51">
        <f t="shared" si="62"/>
        <v>3.704029367935566</v>
      </c>
      <c r="AB115" s="50">
        <v>0</v>
      </c>
      <c r="AC115" s="49">
        <f t="shared" si="63"/>
        <v>0</v>
      </c>
      <c r="AD115" s="52">
        <v>140.73659174000002</v>
      </c>
      <c r="AE115" s="50">
        <v>65.32440805442052</v>
      </c>
      <c r="AF115" s="51">
        <f t="shared" si="52"/>
        <v>46.41607932008351</v>
      </c>
      <c r="AG115" s="50">
        <v>70.1993566855795</v>
      </c>
      <c r="AH115" s="51">
        <f t="shared" si="53"/>
        <v>49.879960724974346</v>
      </c>
      <c r="AI115" s="50">
        <v>5.212827</v>
      </c>
      <c r="AJ115" s="51">
        <f t="shared" si="54"/>
        <v>3.703959954942134</v>
      </c>
      <c r="AK115" s="50">
        <v>0</v>
      </c>
      <c r="AL115" s="49">
        <f t="shared" si="55"/>
        <v>0</v>
      </c>
      <c r="AM115" s="41"/>
    </row>
    <row r="116" spans="1:39" ht="15.75" customHeight="1">
      <c r="A116" s="54"/>
      <c r="B116" s="53" t="s">
        <v>298</v>
      </c>
      <c r="C116" s="52">
        <v>100.39279399999998</v>
      </c>
      <c r="D116" s="50">
        <v>56.08981643936312</v>
      </c>
      <c r="E116" s="51">
        <f t="shared" si="56"/>
        <v>55.87036101352367</v>
      </c>
      <c r="F116" s="50">
        <v>38.13824834354488</v>
      </c>
      <c r="G116" s="51">
        <f t="shared" si="57"/>
        <v>37.98902971416941</v>
      </c>
      <c r="H116" s="50">
        <v>2.8247234470919973</v>
      </c>
      <c r="I116" s="51">
        <f t="shared" si="58"/>
        <v>2.8136715142044935</v>
      </c>
      <c r="J116" s="50">
        <v>3.34000577</v>
      </c>
      <c r="K116" s="49">
        <f t="shared" si="59"/>
        <v>3.32693775810244</v>
      </c>
      <c r="L116" s="52">
        <v>100.83360628</v>
      </c>
      <c r="M116" s="50">
        <v>56.3430698963688</v>
      </c>
      <c r="N116" s="51">
        <f t="shared" si="48"/>
        <v>55.877273435914255</v>
      </c>
      <c r="O116" s="50">
        <v>38.3104484736312</v>
      </c>
      <c r="P116" s="51">
        <f t="shared" si="49"/>
        <v>37.993730351415536</v>
      </c>
      <c r="Q116" s="50">
        <v>2.8374790000000005</v>
      </c>
      <c r="R116" s="51">
        <f t="shared" si="50"/>
        <v>2.814021143031165</v>
      </c>
      <c r="S116" s="50">
        <v>3.34260891</v>
      </c>
      <c r="T116" s="49">
        <f t="shared" si="51"/>
        <v>3.314975069639055</v>
      </c>
      <c r="U116" s="52">
        <v>97.05278822999999</v>
      </c>
      <c r="V116" s="50">
        <v>56.08981643936312</v>
      </c>
      <c r="W116" s="51">
        <f t="shared" si="60"/>
        <v>57.793101529900405</v>
      </c>
      <c r="X116" s="50">
        <v>38.13824834354488</v>
      </c>
      <c r="Y116" s="51">
        <f t="shared" si="61"/>
        <v>39.29639636232106</v>
      </c>
      <c r="Z116" s="50">
        <v>2.8247234470919973</v>
      </c>
      <c r="AA116" s="51">
        <f t="shared" si="62"/>
        <v>2.910502107778545</v>
      </c>
      <c r="AB116" s="50">
        <v>0</v>
      </c>
      <c r="AC116" s="49">
        <f t="shared" si="63"/>
        <v>0</v>
      </c>
      <c r="AD116" s="52">
        <v>97.49099736999999</v>
      </c>
      <c r="AE116" s="50">
        <v>56.343069896368796</v>
      </c>
      <c r="AF116" s="51">
        <f t="shared" si="52"/>
        <v>57.793100302927805</v>
      </c>
      <c r="AG116" s="50">
        <v>38.31044847363119</v>
      </c>
      <c r="AH116" s="51">
        <f t="shared" si="53"/>
        <v>39.296396084896465</v>
      </c>
      <c r="AI116" s="50">
        <v>2.837479</v>
      </c>
      <c r="AJ116" s="51">
        <f t="shared" si="54"/>
        <v>2.9105036121757344</v>
      </c>
      <c r="AK116" s="50">
        <v>0</v>
      </c>
      <c r="AL116" s="49">
        <f t="shared" si="55"/>
        <v>0</v>
      </c>
      <c r="AM116" s="41"/>
    </row>
    <row r="117" spans="1:39" ht="15.75" customHeight="1">
      <c r="A117" s="54"/>
      <c r="B117" s="53" t="s">
        <v>299</v>
      </c>
      <c r="C117" s="52">
        <v>73.056815</v>
      </c>
      <c r="D117" s="50">
        <v>45.45257481139539</v>
      </c>
      <c r="E117" s="51">
        <f t="shared" si="56"/>
        <v>62.21537964855899</v>
      </c>
      <c r="F117" s="50">
        <v>23.416776856745308</v>
      </c>
      <c r="G117" s="51">
        <f t="shared" si="57"/>
        <v>32.05283019352173</v>
      </c>
      <c r="H117" s="50">
        <v>1.9921543718593067</v>
      </c>
      <c r="I117" s="51">
        <f t="shared" si="58"/>
        <v>2.7268563129385077</v>
      </c>
      <c r="J117" s="50">
        <v>2.1953089599999998</v>
      </c>
      <c r="K117" s="49">
        <f t="shared" si="59"/>
        <v>3.004933844980786</v>
      </c>
      <c r="L117" s="52">
        <v>73.438918</v>
      </c>
      <c r="M117" s="50">
        <v>45.6924246078659</v>
      </c>
      <c r="N117" s="51">
        <f t="shared" si="48"/>
        <v>62.218270437843195</v>
      </c>
      <c r="O117" s="50">
        <v>23.5403440921341</v>
      </c>
      <c r="P117" s="51">
        <f t="shared" si="49"/>
        <v>32.05431770132302</v>
      </c>
      <c r="Q117" s="50">
        <v>2.002661</v>
      </c>
      <c r="R117" s="51">
        <f t="shared" si="50"/>
        <v>2.726975089692906</v>
      </c>
      <c r="S117" s="50">
        <v>2.2034883</v>
      </c>
      <c r="T117" s="49">
        <f t="shared" si="51"/>
        <v>3.000436771140882</v>
      </c>
      <c r="U117" s="52">
        <v>70.86150604000001</v>
      </c>
      <c r="V117" s="50">
        <v>45.45257481139539</v>
      </c>
      <c r="W117" s="51">
        <f t="shared" si="60"/>
        <v>64.1428292333192</v>
      </c>
      <c r="X117" s="50">
        <v>23.416776856745308</v>
      </c>
      <c r="Y117" s="51">
        <f t="shared" si="61"/>
        <v>33.045835694667524</v>
      </c>
      <c r="Z117" s="50">
        <v>1.9921543718593067</v>
      </c>
      <c r="AA117" s="51">
        <f t="shared" si="62"/>
        <v>2.8113350720132484</v>
      </c>
      <c r="AB117" s="50">
        <v>0</v>
      </c>
      <c r="AC117" s="49">
        <f t="shared" si="63"/>
        <v>0</v>
      </c>
      <c r="AD117" s="52">
        <v>71.2354297</v>
      </c>
      <c r="AE117" s="50">
        <v>45.6924246078659</v>
      </c>
      <c r="AF117" s="51">
        <f t="shared" si="52"/>
        <v>64.14283566519414</v>
      </c>
      <c r="AG117" s="50">
        <v>23.5403440921341</v>
      </c>
      <c r="AH117" s="51">
        <f t="shared" si="53"/>
        <v>33.045837150518516</v>
      </c>
      <c r="AI117" s="50">
        <v>2.002661</v>
      </c>
      <c r="AJ117" s="51">
        <f t="shared" si="54"/>
        <v>2.811327184287343</v>
      </c>
      <c r="AK117" s="50">
        <v>0</v>
      </c>
      <c r="AL117" s="49">
        <f t="shared" si="55"/>
        <v>0</v>
      </c>
      <c r="AM117" s="41"/>
    </row>
    <row r="118" spans="1:39" ht="15.75" customHeight="1">
      <c r="A118" s="54"/>
      <c r="B118" s="53" t="s">
        <v>301</v>
      </c>
      <c r="C118" s="52">
        <v>90.70887800000001</v>
      </c>
      <c r="D118" s="50">
        <v>42.90428227496963</v>
      </c>
      <c r="E118" s="51">
        <f t="shared" si="56"/>
        <v>47.29887880982237</v>
      </c>
      <c r="F118" s="50">
        <v>39.91193059501175</v>
      </c>
      <c r="G118" s="51">
        <f t="shared" si="57"/>
        <v>44.00002676145078</v>
      </c>
      <c r="H118" s="50">
        <v>6.0051653812062815</v>
      </c>
      <c r="I118" s="51">
        <f t="shared" si="58"/>
        <v>6.620262000381352</v>
      </c>
      <c r="J118" s="50">
        <v>1.8874997488123482</v>
      </c>
      <c r="K118" s="49">
        <f t="shared" si="59"/>
        <v>2.0808324283454898</v>
      </c>
      <c r="L118" s="52">
        <v>91.434982</v>
      </c>
      <c r="M118" s="50">
        <v>43.2454345832344</v>
      </c>
      <c r="N118" s="51">
        <f t="shared" si="48"/>
        <v>47.296377860318714</v>
      </c>
      <c r="O118" s="50">
        <v>40.229264856765596</v>
      </c>
      <c r="P118" s="51">
        <f t="shared" si="49"/>
        <v>43.99767351271048</v>
      </c>
      <c r="Q118" s="50">
        <v>6.052866170000001</v>
      </c>
      <c r="R118" s="51">
        <f t="shared" si="50"/>
        <v>6.619858217941138</v>
      </c>
      <c r="S118" s="50">
        <v>1.9074163899999994</v>
      </c>
      <c r="T118" s="49">
        <f t="shared" si="51"/>
        <v>2.086090409029664</v>
      </c>
      <c r="U118" s="52">
        <v>89.03882133000003</v>
      </c>
      <c r="V118" s="50">
        <v>42.90428227496963</v>
      </c>
      <c r="W118" s="51">
        <f t="shared" si="60"/>
        <v>48.18604023963399</v>
      </c>
      <c r="X118" s="50">
        <v>39.91193059501175</v>
      </c>
      <c r="Y118" s="51">
        <f t="shared" si="61"/>
        <v>44.82531327216046</v>
      </c>
      <c r="Z118" s="50">
        <v>6.0051653812062815</v>
      </c>
      <c r="AA118" s="51">
        <f t="shared" si="62"/>
        <v>6.744434945909318</v>
      </c>
      <c r="AB118" s="50">
        <v>0.217443078812348</v>
      </c>
      <c r="AC118" s="49">
        <f t="shared" si="63"/>
        <v>0.24421154229619665</v>
      </c>
      <c r="AD118" s="52">
        <v>89.74677439</v>
      </c>
      <c r="AE118" s="50">
        <v>43.2454345832344</v>
      </c>
      <c r="AF118" s="51">
        <f t="shared" si="52"/>
        <v>48.18606003075806</v>
      </c>
      <c r="AG118" s="50">
        <v>40.229264856765596</v>
      </c>
      <c r="AH118" s="51">
        <f t="shared" si="53"/>
        <v>44.825304452666906</v>
      </c>
      <c r="AI118" s="50">
        <v>6.05286617</v>
      </c>
      <c r="AJ118" s="51">
        <f t="shared" si="54"/>
        <v>6.744382972135473</v>
      </c>
      <c r="AK118" s="50">
        <v>0.2192087799999995</v>
      </c>
      <c r="AL118" s="49">
        <f t="shared" si="55"/>
        <v>0.2442525444395523</v>
      </c>
      <c r="AM118" s="41"/>
    </row>
    <row r="119" spans="1:39" ht="15.75" customHeight="1">
      <c r="A119" s="54"/>
      <c r="B119" s="53" t="s">
        <v>303</v>
      </c>
      <c r="C119" s="52">
        <v>214.91752100000002</v>
      </c>
      <c r="D119" s="50">
        <v>104.45057790016408</v>
      </c>
      <c r="E119" s="51">
        <f t="shared" si="56"/>
        <v>48.60030834813326</v>
      </c>
      <c r="F119" s="50">
        <v>102.39992516946891</v>
      </c>
      <c r="G119" s="51">
        <f t="shared" si="57"/>
        <v>47.64615034316765</v>
      </c>
      <c r="H119" s="50">
        <v>7.0266293272142</v>
      </c>
      <c r="I119" s="51">
        <f t="shared" si="58"/>
        <v>3.269453925636058</v>
      </c>
      <c r="J119" s="50">
        <v>1.0403886031528464</v>
      </c>
      <c r="K119" s="49">
        <f t="shared" si="59"/>
        <v>0.4840873830630339</v>
      </c>
      <c r="L119" s="52">
        <v>215.602562</v>
      </c>
      <c r="M119" s="50">
        <v>104.77324590749306</v>
      </c>
      <c r="N119" s="51">
        <f t="shared" si="48"/>
        <v>48.59554772243062</v>
      </c>
      <c r="O119" s="50">
        <v>102.71626619119874</v>
      </c>
      <c r="P119" s="51">
        <f t="shared" si="49"/>
        <v>47.64148683502135</v>
      </c>
      <c r="Q119" s="50">
        <v>7.048311180087776</v>
      </c>
      <c r="R119" s="51">
        <f t="shared" si="50"/>
        <v>3.2691221823643155</v>
      </c>
      <c r="S119" s="50">
        <v>1.0647387212204498</v>
      </c>
      <c r="T119" s="49">
        <f t="shared" si="51"/>
        <v>0.49384326018373087</v>
      </c>
      <c r="U119" s="52">
        <v>214.92321806000004</v>
      </c>
      <c r="V119" s="50">
        <v>104.45334727934117</v>
      </c>
      <c r="W119" s="51">
        <f t="shared" si="60"/>
        <v>48.60030862285943</v>
      </c>
      <c r="X119" s="50">
        <v>102.40264033160003</v>
      </c>
      <c r="Y119" s="51">
        <f t="shared" si="61"/>
        <v>47.646150683921135</v>
      </c>
      <c r="Z119" s="50">
        <v>7.026815147126424</v>
      </c>
      <c r="AA119" s="51">
        <f t="shared" si="62"/>
        <v>3.2694537195905706</v>
      </c>
      <c r="AB119" s="50">
        <v>1.0404153019323963</v>
      </c>
      <c r="AC119" s="49">
        <f t="shared" si="63"/>
        <v>0.4840869736288537</v>
      </c>
      <c r="AD119" s="52">
        <v>215.58721599</v>
      </c>
      <c r="AE119" s="50">
        <v>104.77601528667017</v>
      </c>
      <c r="AF119" s="51">
        <f t="shared" si="52"/>
        <v>48.60029144377939</v>
      </c>
      <c r="AG119" s="50">
        <v>102.71898135332985</v>
      </c>
      <c r="AH119" s="51">
        <f t="shared" si="53"/>
        <v>47.646137495506444</v>
      </c>
      <c r="AI119" s="50">
        <v>7.048497</v>
      </c>
      <c r="AJ119" s="51">
        <f t="shared" si="54"/>
        <v>3.269441078698722</v>
      </c>
      <c r="AK119" s="50">
        <v>1.0437223499999997</v>
      </c>
      <c r="AL119" s="49">
        <f t="shared" si="55"/>
        <v>0.4841299820154516</v>
      </c>
      <c r="AM119" s="41"/>
    </row>
    <row r="120" spans="1:39" ht="15.75" customHeight="1">
      <c r="A120" s="54"/>
      <c r="B120" s="53" t="s">
        <v>295</v>
      </c>
      <c r="C120" s="52">
        <v>5.022151</v>
      </c>
      <c r="D120" s="50">
        <v>3.373780497365137</v>
      </c>
      <c r="E120" s="51">
        <f t="shared" si="56"/>
        <v>67.17799798064887</v>
      </c>
      <c r="F120" s="50">
        <v>1.476744001394482</v>
      </c>
      <c r="G120" s="51">
        <f t="shared" si="57"/>
        <v>29.404611717060714</v>
      </c>
      <c r="H120" s="50">
        <v>0.1716254712403809</v>
      </c>
      <c r="I120" s="51">
        <f t="shared" si="58"/>
        <v>3.4173697931500056</v>
      </c>
      <c r="J120" s="50">
        <v>1.03E-06</v>
      </c>
      <c r="K120" s="49">
        <f t="shared" si="59"/>
        <v>2.0509140406172575E-05</v>
      </c>
      <c r="L120" s="52">
        <v>5.052655</v>
      </c>
      <c r="M120" s="50">
        <v>3.394272431870295</v>
      </c>
      <c r="N120" s="51">
        <f t="shared" si="48"/>
        <v>67.17799714942531</v>
      </c>
      <c r="O120" s="50">
        <v>1.4857135411979492</v>
      </c>
      <c r="P120" s="51">
        <f t="shared" si="49"/>
        <v>29.404610866919455</v>
      </c>
      <c r="Q120" s="50">
        <v>0.17266799693175572</v>
      </c>
      <c r="R120" s="51">
        <f t="shared" si="50"/>
        <v>3.4173715983330686</v>
      </c>
      <c r="S120" s="50">
        <v>1.03E-06</v>
      </c>
      <c r="T120" s="49">
        <f t="shared" si="51"/>
        <v>2.0385322172204515E-05</v>
      </c>
      <c r="U120" s="52">
        <v>5.0221500599999995</v>
      </c>
      <c r="V120" s="50">
        <v>3.3737805578290994</v>
      </c>
      <c r="W120" s="51">
        <f t="shared" si="60"/>
        <v>67.17801175835633</v>
      </c>
      <c r="X120" s="50">
        <v>1.4767440278622752</v>
      </c>
      <c r="Y120" s="51">
        <f t="shared" si="61"/>
        <v>29.404617747767485</v>
      </c>
      <c r="Z120" s="50">
        <v>0.17162547430862518</v>
      </c>
      <c r="AA120" s="51">
        <f t="shared" si="62"/>
        <v>3.4173704938761866</v>
      </c>
      <c r="AB120" s="50">
        <v>0</v>
      </c>
      <c r="AC120" s="49">
        <f t="shared" si="63"/>
        <v>0</v>
      </c>
      <c r="AD120" s="52">
        <v>5.052654059999999</v>
      </c>
      <c r="AE120" s="50">
        <v>3.3942724923342573</v>
      </c>
      <c r="AF120" s="51">
        <f t="shared" si="52"/>
        <v>67.17801084395352</v>
      </c>
      <c r="AG120" s="50">
        <v>1.4857135676657425</v>
      </c>
      <c r="AH120" s="51">
        <f t="shared" si="53"/>
        <v>29.40461686121734</v>
      </c>
      <c r="AI120" s="50">
        <v>0.172668</v>
      </c>
      <c r="AJ120" s="51">
        <f t="shared" si="54"/>
        <v>3.4173722948291463</v>
      </c>
      <c r="AK120" s="50">
        <v>0</v>
      </c>
      <c r="AL120" s="49">
        <f t="shared" si="55"/>
        <v>0</v>
      </c>
      <c r="AM120" s="41"/>
    </row>
    <row r="121" spans="1:39" ht="15.75" customHeight="1">
      <c r="A121" s="54"/>
      <c r="B121" s="53" t="s">
        <v>296</v>
      </c>
      <c r="C121" s="52">
        <v>22.911456</v>
      </c>
      <c r="D121" s="50">
        <v>12.95226899457004</v>
      </c>
      <c r="E121" s="51">
        <f t="shared" si="56"/>
        <v>56.53184587906609</v>
      </c>
      <c r="F121" s="50">
        <v>9.01263262950636</v>
      </c>
      <c r="G121" s="51">
        <f t="shared" si="57"/>
        <v>39.33679566024245</v>
      </c>
      <c r="H121" s="50">
        <v>0.451638195923599</v>
      </c>
      <c r="I121" s="51">
        <f t="shared" si="58"/>
        <v>1.9712330631610622</v>
      </c>
      <c r="J121" s="50">
        <v>0.49491618000000004</v>
      </c>
      <c r="K121" s="49">
        <f t="shared" si="59"/>
        <v>2.1601253975303885</v>
      </c>
      <c r="L121" s="52">
        <v>22.993383</v>
      </c>
      <c r="M121" s="50">
        <v>12.99960604485369</v>
      </c>
      <c r="N121" s="51">
        <f t="shared" si="48"/>
        <v>56.53629152723498</v>
      </c>
      <c r="O121" s="50">
        <v>9.045571775146309</v>
      </c>
      <c r="P121" s="51">
        <f t="shared" si="49"/>
        <v>39.33989085097355</v>
      </c>
      <c r="Q121" s="50">
        <v>0.45328899999999994</v>
      </c>
      <c r="R121" s="51">
        <f t="shared" si="50"/>
        <v>1.9713888991454627</v>
      </c>
      <c r="S121" s="50">
        <v>0.49491618000000004</v>
      </c>
      <c r="T121" s="49">
        <f t="shared" si="51"/>
        <v>2.1524287226459893</v>
      </c>
      <c r="U121" s="52">
        <v>22.41653982</v>
      </c>
      <c r="V121" s="50">
        <v>12.95226899457004</v>
      </c>
      <c r="W121" s="51">
        <f t="shared" si="60"/>
        <v>57.77996559047015</v>
      </c>
      <c r="X121" s="50">
        <v>9.01263262950636</v>
      </c>
      <c r="Y121" s="51">
        <f t="shared" si="61"/>
        <v>40.20528012742316</v>
      </c>
      <c r="Z121" s="50">
        <v>0.451638195923599</v>
      </c>
      <c r="AA121" s="51">
        <f t="shared" si="62"/>
        <v>2.0147542821066797</v>
      </c>
      <c r="AB121" s="50">
        <v>0</v>
      </c>
      <c r="AC121" s="49">
        <f t="shared" si="63"/>
        <v>0</v>
      </c>
      <c r="AD121" s="52">
        <v>22.49846682</v>
      </c>
      <c r="AE121" s="50">
        <v>12.99960604485369</v>
      </c>
      <c r="AF121" s="51">
        <f t="shared" si="52"/>
        <v>57.77996406980807</v>
      </c>
      <c r="AG121" s="50">
        <v>9.045571775146309</v>
      </c>
      <c r="AH121" s="51">
        <f t="shared" si="53"/>
        <v>40.205280864317615</v>
      </c>
      <c r="AI121" s="50">
        <v>0.453289</v>
      </c>
      <c r="AJ121" s="51">
        <f t="shared" si="54"/>
        <v>2.0147550658743065</v>
      </c>
      <c r="AK121" s="50">
        <v>0</v>
      </c>
      <c r="AL121" s="49">
        <f t="shared" si="55"/>
        <v>0</v>
      </c>
      <c r="AM121" s="41"/>
    </row>
    <row r="122" spans="1:39" ht="15.75" customHeight="1">
      <c r="A122" s="54"/>
      <c r="B122" s="53" t="s">
        <v>302</v>
      </c>
      <c r="C122" s="52">
        <v>1.4220769999999998</v>
      </c>
      <c r="D122" s="50">
        <v>0.8590554377959746</v>
      </c>
      <c r="E122" s="51">
        <f t="shared" si="56"/>
        <v>60.40850374459151</v>
      </c>
      <c r="F122" s="50">
        <v>0.38073726587084405</v>
      </c>
      <c r="G122" s="51">
        <f t="shared" si="57"/>
        <v>26.77332281380292</v>
      </c>
      <c r="H122" s="50">
        <v>0.07046757633318132</v>
      </c>
      <c r="I122" s="51">
        <f t="shared" si="58"/>
        <v>4.955257439166889</v>
      </c>
      <c r="J122" s="50">
        <v>0.11181671999999998</v>
      </c>
      <c r="K122" s="49">
        <f t="shared" si="59"/>
        <v>7.862916002438686</v>
      </c>
      <c r="L122" s="52">
        <v>1.437368</v>
      </c>
      <c r="M122" s="50">
        <v>0.8690806889439675</v>
      </c>
      <c r="N122" s="51">
        <f t="shared" si="48"/>
        <v>60.46333916881185</v>
      </c>
      <c r="O122" s="50">
        <v>0.3851805910560326</v>
      </c>
      <c r="P122" s="51">
        <f t="shared" si="49"/>
        <v>26.797632273435372</v>
      </c>
      <c r="Q122" s="50">
        <v>0.07129</v>
      </c>
      <c r="R122" s="51">
        <f t="shared" si="50"/>
        <v>4.959759783159219</v>
      </c>
      <c r="S122" s="50">
        <v>0.11181671999999998</v>
      </c>
      <c r="T122" s="49">
        <f t="shared" si="51"/>
        <v>7.779268774593562</v>
      </c>
      <c r="U122" s="52">
        <v>1.3102602799999998</v>
      </c>
      <c r="V122" s="50">
        <v>0.8590554377959745</v>
      </c>
      <c r="W122" s="51">
        <f t="shared" si="60"/>
        <v>65.5637243155974</v>
      </c>
      <c r="X122" s="50">
        <v>0.380737265870844</v>
      </c>
      <c r="Y122" s="51">
        <f t="shared" si="61"/>
        <v>29.058139949937583</v>
      </c>
      <c r="Z122" s="50">
        <v>0.0704675763331813</v>
      </c>
      <c r="AA122" s="51">
        <f t="shared" si="62"/>
        <v>5.378135734465012</v>
      </c>
      <c r="AB122" s="50">
        <v>0</v>
      </c>
      <c r="AC122" s="49">
        <f t="shared" si="63"/>
        <v>0</v>
      </c>
      <c r="AD122" s="52">
        <v>1.32555128</v>
      </c>
      <c r="AE122" s="50">
        <v>0.8690806889439675</v>
      </c>
      <c r="AF122" s="51">
        <f t="shared" si="52"/>
        <v>65.56371692719179</v>
      </c>
      <c r="AG122" s="50">
        <v>0.3851805910560326</v>
      </c>
      <c r="AH122" s="51">
        <f t="shared" si="53"/>
        <v>29.058143345162218</v>
      </c>
      <c r="AI122" s="50">
        <v>0.07129</v>
      </c>
      <c r="AJ122" s="51">
        <f t="shared" si="54"/>
        <v>5.378139727645995</v>
      </c>
      <c r="AK122" s="50">
        <v>0</v>
      </c>
      <c r="AL122" s="49">
        <f t="shared" si="55"/>
        <v>0</v>
      </c>
      <c r="AM122" s="41"/>
    </row>
    <row r="123" spans="1:39" s="42" customFormat="1" ht="15.75" customHeight="1">
      <c r="A123" s="66" t="s">
        <v>160</v>
      </c>
      <c r="B123" s="65"/>
      <c r="C123" s="64">
        <v>43455.32134</v>
      </c>
      <c r="D123" s="62">
        <v>33054.090194454504</v>
      </c>
      <c r="E123" s="63">
        <f t="shared" si="56"/>
        <v>76.06453979671458</v>
      </c>
      <c r="F123" s="62">
        <v>8885.217066885489</v>
      </c>
      <c r="G123" s="63">
        <f t="shared" si="57"/>
        <v>20.446787166447148</v>
      </c>
      <c r="H123" s="62">
        <v>705.4686632664991</v>
      </c>
      <c r="I123" s="63">
        <f t="shared" si="58"/>
        <v>1.6234344644395147</v>
      </c>
      <c r="J123" s="62">
        <v>810.545415393504</v>
      </c>
      <c r="K123" s="61">
        <f t="shared" si="59"/>
        <v>1.8652385723987468</v>
      </c>
      <c r="L123" s="64">
        <v>43455.32134</v>
      </c>
      <c r="M123" s="62">
        <v>33052.966593261415</v>
      </c>
      <c r="N123" s="63">
        <f t="shared" si="48"/>
        <v>76.0619541497594</v>
      </c>
      <c r="O123" s="62">
        <v>8884.84031706699</v>
      </c>
      <c r="P123" s="63">
        <f t="shared" si="49"/>
        <v>20.445920184436932</v>
      </c>
      <c r="Q123" s="62">
        <v>705.2525289015889</v>
      </c>
      <c r="R123" s="63">
        <f t="shared" si="50"/>
        <v>1.6229370929824745</v>
      </c>
      <c r="S123" s="62">
        <v>812.26190077</v>
      </c>
      <c r="T123" s="61">
        <f t="shared" si="51"/>
        <v>1.8691885728211715</v>
      </c>
      <c r="U123" s="64">
        <v>42646.17065962</v>
      </c>
      <c r="V123" s="62">
        <v>33054.90121769776</v>
      </c>
      <c r="W123" s="63">
        <f t="shared" si="60"/>
        <v>77.50965844395535</v>
      </c>
      <c r="X123" s="62">
        <v>8885.782700425822</v>
      </c>
      <c r="Y123" s="63">
        <f t="shared" si="61"/>
        <v>20.83606233100648</v>
      </c>
      <c r="Z123" s="62">
        <v>705.4718745429118</v>
      </c>
      <c r="AA123" s="63">
        <f t="shared" si="62"/>
        <v>1.6542443638694522</v>
      </c>
      <c r="AB123" s="62">
        <v>0.014866953503976802</v>
      </c>
      <c r="AC123" s="61">
        <f t="shared" si="63"/>
        <v>3.4861168714624455E-05</v>
      </c>
      <c r="AD123" s="64">
        <v>42644.40668052</v>
      </c>
      <c r="AE123" s="62">
        <v>33053.74971875653</v>
      </c>
      <c r="AF123" s="63">
        <f t="shared" si="52"/>
        <v>77.51016438424388</v>
      </c>
      <c r="AG123" s="62">
        <v>8885.386500633467</v>
      </c>
      <c r="AH123" s="63">
        <f t="shared" si="53"/>
        <v>20.835995133430522</v>
      </c>
      <c r="AI123" s="62">
        <v>705.2556281899999</v>
      </c>
      <c r="AJ123" s="63">
        <f t="shared" si="54"/>
        <v>1.6538056994756154</v>
      </c>
      <c r="AK123" s="62">
        <v>0.014832939999999966</v>
      </c>
      <c r="AL123" s="61">
        <f t="shared" si="55"/>
        <v>3.47828499787187E-05</v>
      </c>
      <c r="AM123" s="41"/>
    </row>
    <row r="124" spans="1:39" ht="15.75" customHeight="1">
      <c r="A124" s="60"/>
      <c r="B124" s="59" t="s">
        <v>161</v>
      </c>
      <c r="C124" s="58">
        <v>41.236537</v>
      </c>
      <c r="D124" s="56">
        <v>23.2631888109605</v>
      </c>
      <c r="E124" s="57">
        <f t="shared" si="56"/>
        <v>56.41402140766695</v>
      </c>
      <c r="F124" s="56">
        <v>6.850742215607617</v>
      </c>
      <c r="G124" s="57">
        <f t="shared" si="57"/>
        <v>16.613282089152197</v>
      </c>
      <c r="H124" s="56">
        <v>0.03309449343187869</v>
      </c>
      <c r="I124" s="57">
        <f t="shared" si="58"/>
        <v>0.08025526836038314</v>
      </c>
      <c r="J124" s="56">
        <v>11.08951148</v>
      </c>
      <c r="K124" s="55">
        <f t="shared" si="59"/>
        <v>26.892441234820474</v>
      </c>
      <c r="L124" s="58">
        <v>41.236537</v>
      </c>
      <c r="M124" s="56">
        <v>23.257115453811064</v>
      </c>
      <c r="N124" s="57">
        <f t="shared" si="48"/>
        <v>56.39929331071391</v>
      </c>
      <c r="O124" s="56">
        <v>6.848331386188933</v>
      </c>
      <c r="P124" s="57">
        <f t="shared" si="49"/>
        <v>16.607435746093163</v>
      </c>
      <c r="Q124" s="56">
        <v>0.03301468</v>
      </c>
      <c r="R124" s="57">
        <f t="shared" si="50"/>
        <v>0.08006171808267992</v>
      </c>
      <c r="S124" s="56">
        <v>11.09807548</v>
      </c>
      <c r="T124" s="55">
        <f t="shared" si="51"/>
        <v>26.913209225110247</v>
      </c>
      <c r="U124" s="58">
        <v>30.14702552</v>
      </c>
      <c r="V124" s="56">
        <v>23.2631888109605</v>
      </c>
      <c r="W124" s="57">
        <f t="shared" si="60"/>
        <v>77.16578471573371</v>
      </c>
      <c r="X124" s="56">
        <v>6.850742215607617</v>
      </c>
      <c r="Y124" s="57">
        <f t="shared" si="61"/>
        <v>22.724438306733543</v>
      </c>
      <c r="Z124" s="56">
        <v>0.03309449343187869</v>
      </c>
      <c r="AA124" s="57">
        <f t="shared" si="62"/>
        <v>0.10977697753273633</v>
      </c>
      <c r="AB124" s="56">
        <v>0</v>
      </c>
      <c r="AC124" s="55">
        <f t="shared" si="63"/>
        <v>0</v>
      </c>
      <c r="AD124" s="58">
        <v>30.13846152</v>
      </c>
      <c r="AE124" s="56">
        <v>23.257115453811064</v>
      </c>
      <c r="AF124" s="57">
        <f t="shared" si="52"/>
        <v>77.1675602564436</v>
      </c>
      <c r="AG124" s="56">
        <v>6.848331386188933</v>
      </c>
      <c r="AH124" s="57">
        <f t="shared" si="53"/>
        <v>22.72289639484203</v>
      </c>
      <c r="AI124" s="56">
        <v>0.03301468</v>
      </c>
      <c r="AJ124" s="57">
        <f t="shared" si="54"/>
        <v>0.1095433487143706</v>
      </c>
      <c r="AK124" s="56">
        <v>0</v>
      </c>
      <c r="AL124" s="55">
        <f t="shared" si="55"/>
        <v>0</v>
      </c>
      <c r="AM124" s="41"/>
    </row>
    <row r="125" spans="1:39" ht="15.75" customHeight="1">
      <c r="A125" s="54"/>
      <c r="B125" s="53" t="s">
        <v>162</v>
      </c>
      <c r="C125" s="52">
        <v>5458.905972</v>
      </c>
      <c r="D125" s="50">
        <v>4843.08918840643</v>
      </c>
      <c r="E125" s="51">
        <f t="shared" si="56"/>
        <v>88.71904394850843</v>
      </c>
      <c r="F125" s="50">
        <v>416.31068570790114</v>
      </c>
      <c r="G125" s="51">
        <f t="shared" si="57"/>
        <v>7.626265919274955</v>
      </c>
      <c r="H125" s="50">
        <v>45.78352968566841</v>
      </c>
      <c r="I125" s="51">
        <f t="shared" si="58"/>
        <v>0.8386942350812197</v>
      </c>
      <c r="J125" s="50">
        <v>153.72256819999998</v>
      </c>
      <c r="K125" s="49">
        <f t="shared" si="59"/>
        <v>2.815995897135412</v>
      </c>
      <c r="L125" s="52">
        <v>5458.905972</v>
      </c>
      <c r="M125" s="50">
        <v>4842.904748537421</v>
      </c>
      <c r="N125" s="51">
        <f t="shared" si="48"/>
        <v>88.71566525193523</v>
      </c>
      <c r="O125" s="50">
        <v>416.2816424325788</v>
      </c>
      <c r="P125" s="51">
        <f t="shared" si="49"/>
        <v>7.6257338845509395</v>
      </c>
      <c r="Q125" s="50">
        <v>45.77107891</v>
      </c>
      <c r="R125" s="51">
        <f t="shared" si="50"/>
        <v>0.8384661531957232</v>
      </c>
      <c r="S125" s="50">
        <v>153.94850211999997</v>
      </c>
      <c r="T125" s="49">
        <f t="shared" si="51"/>
        <v>2.820134710318106</v>
      </c>
      <c r="U125" s="52">
        <v>5305.183403800001</v>
      </c>
      <c r="V125" s="50">
        <v>4843.08918840643</v>
      </c>
      <c r="W125" s="51">
        <f t="shared" si="60"/>
        <v>91.28975984011069</v>
      </c>
      <c r="X125" s="50">
        <v>416.31068570790114</v>
      </c>
      <c r="Y125" s="51">
        <f t="shared" si="61"/>
        <v>7.84724398801568</v>
      </c>
      <c r="Z125" s="50">
        <v>45.78352968566841</v>
      </c>
      <c r="AA125" s="51">
        <f t="shared" si="62"/>
        <v>0.8629961718736161</v>
      </c>
      <c r="AB125" s="50">
        <v>0</v>
      </c>
      <c r="AC125" s="49">
        <f t="shared" si="63"/>
        <v>0</v>
      </c>
      <c r="AD125" s="52">
        <v>5304.95746988</v>
      </c>
      <c r="AE125" s="50">
        <v>4842.904748537421</v>
      </c>
      <c r="AF125" s="51">
        <f t="shared" si="52"/>
        <v>91.29017105290704</v>
      </c>
      <c r="AG125" s="50">
        <v>416.28164243257874</v>
      </c>
      <c r="AH125" s="51">
        <f t="shared" si="53"/>
        <v>7.847030721661849</v>
      </c>
      <c r="AI125" s="50">
        <v>45.77107891</v>
      </c>
      <c r="AJ125" s="51">
        <f t="shared" si="54"/>
        <v>0.8627982254311148</v>
      </c>
      <c r="AK125" s="50">
        <v>0</v>
      </c>
      <c r="AL125" s="49">
        <f t="shared" si="55"/>
        <v>0</v>
      </c>
      <c r="AM125" s="41"/>
    </row>
    <row r="126" spans="1:39" ht="15.75" customHeight="1">
      <c r="A126" s="54"/>
      <c r="B126" s="53" t="s">
        <v>168</v>
      </c>
      <c r="C126" s="52">
        <v>13.542267000000002</v>
      </c>
      <c r="D126" s="50">
        <v>8.310751511099687</v>
      </c>
      <c r="E126" s="51">
        <f t="shared" si="56"/>
        <v>61.36898283795236</v>
      </c>
      <c r="F126" s="50">
        <v>4.317517314288753</v>
      </c>
      <c r="G126" s="51">
        <f t="shared" si="57"/>
        <v>31.881791389054374</v>
      </c>
      <c r="H126" s="50">
        <v>0.5306454411075842</v>
      </c>
      <c r="I126" s="51">
        <f t="shared" si="58"/>
        <v>3.9184387747456464</v>
      </c>
      <c r="J126" s="50">
        <v>0.3833527335039768</v>
      </c>
      <c r="K126" s="49">
        <f t="shared" si="59"/>
        <v>2.83078699824761</v>
      </c>
      <c r="L126" s="52">
        <v>13.542267</v>
      </c>
      <c r="M126" s="50">
        <v>8.29175012430979</v>
      </c>
      <c r="N126" s="51">
        <f t="shared" si="48"/>
        <v>61.22867112507669</v>
      </c>
      <c r="O126" s="50">
        <v>4.30764629569021</v>
      </c>
      <c r="P126" s="51">
        <f t="shared" si="49"/>
        <v>31.808900944651363</v>
      </c>
      <c r="Q126" s="50">
        <v>0.52943138</v>
      </c>
      <c r="R126" s="51">
        <f t="shared" si="50"/>
        <v>3.909473797850832</v>
      </c>
      <c r="S126" s="50">
        <v>0.41343919999999995</v>
      </c>
      <c r="T126" s="49">
        <f t="shared" si="51"/>
        <v>3.0529541324211076</v>
      </c>
      <c r="U126" s="52">
        <v>13.17378122</v>
      </c>
      <c r="V126" s="50">
        <v>8.310751511099687</v>
      </c>
      <c r="W126" s="51">
        <f t="shared" si="60"/>
        <v>63.085543719843905</v>
      </c>
      <c r="X126" s="50">
        <v>4.317517314288753</v>
      </c>
      <c r="Y126" s="51">
        <f t="shared" si="61"/>
        <v>32.773561684279684</v>
      </c>
      <c r="Z126" s="50">
        <v>0.5306454411075842</v>
      </c>
      <c r="AA126" s="51">
        <f t="shared" si="62"/>
        <v>4.0280420043865295</v>
      </c>
      <c r="AB126" s="50">
        <v>0.014866953503976802</v>
      </c>
      <c r="AC126" s="49">
        <f t="shared" si="63"/>
        <v>0.1128525914898775</v>
      </c>
      <c r="AD126" s="52">
        <v>13.14366074</v>
      </c>
      <c r="AE126" s="50">
        <v>8.29175012430979</v>
      </c>
      <c r="AF126" s="51">
        <f t="shared" si="52"/>
        <v>63.08554586376055</v>
      </c>
      <c r="AG126" s="50">
        <v>4.30764629569021</v>
      </c>
      <c r="AH126" s="51">
        <f t="shared" si="53"/>
        <v>32.77356575844037</v>
      </c>
      <c r="AI126" s="50">
        <v>0.52943138</v>
      </c>
      <c r="AJ126" s="51">
        <f t="shared" si="54"/>
        <v>4.028035951877437</v>
      </c>
      <c r="AK126" s="50">
        <v>0.014832939999999966</v>
      </c>
      <c r="AL126" s="49">
        <f t="shared" si="55"/>
        <v>0.11285242592163837</v>
      </c>
      <c r="AM126" s="41"/>
    </row>
    <row r="127" spans="1:39" ht="15.75" customHeight="1">
      <c r="A127" s="54"/>
      <c r="B127" s="53" t="s">
        <v>164</v>
      </c>
      <c r="C127" s="52">
        <v>13440.531978</v>
      </c>
      <c r="D127" s="50">
        <v>12077.331141083681</v>
      </c>
      <c r="E127" s="51">
        <f t="shared" si="56"/>
        <v>89.85753808593543</v>
      </c>
      <c r="F127" s="50">
        <v>1059.294880351786</v>
      </c>
      <c r="G127" s="51">
        <f t="shared" si="57"/>
        <v>7.881346378890972</v>
      </c>
      <c r="H127" s="50">
        <v>159.36004670453408</v>
      </c>
      <c r="I127" s="51">
        <f t="shared" si="58"/>
        <v>1.1856677024791948</v>
      </c>
      <c r="J127" s="50">
        <v>144.54590986000002</v>
      </c>
      <c r="K127" s="49">
        <f t="shared" si="59"/>
        <v>1.0754478326944092</v>
      </c>
      <c r="L127" s="52">
        <v>13440.531978</v>
      </c>
      <c r="M127" s="50">
        <v>12077.096314487271</v>
      </c>
      <c r="N127" s="51">
        <f t="shared" si="48"/>
        <v>89.8557909333912</v>
      </c>
      <c r="O127" s="50">
        <v>1059.2777073527302</v>
      </c>
      <c r="P127" s="51">
        <f t="shared" si="49"/>
        <v>7.881218608657739</v>
      </c>
      <c r="Q127" s="50">
        <v>159.31989699000002</v>
      </c>
      <c r="R127" s="51">
        <f t="shared" si="50"/>
        <v>1.1853689813080404</v>
      </c>
      <c r="S127" s="50">
        <v>144.83805917</v>
      </c>
      <c r="T127" s="49">
        <f t="shared" si="51"/>
        <v>1.0776214766430132</v>
      </c>
      <c r="U127" s="52">
        <v>13295.986068139999</v>
      </c>
      <c r="V127" s="50">
        <v>12077.33114108368</v>
      </c>
      <c r="W127" s="51">
        <f t="shared" si="60"/>
        <v>90.83441483158234</v>
      </c>
      <c r="X127" s="50">
        <v>1059.2948803517859</v>
      </c>
      <c r="Y127" s="51">
        <f t="shared" si="61"/>
        <v>7.967027604594751</v>
      </c>
      <c r="Z127" s="50">
        <v>159.36004670453406</v>
      </c>
      <c r="AA127" s="51">
        <f t="shared" si="62"/>
        <v>1.1985575638229233</v>
      </c>
      <c r="AB127" s="50">
        <v>0</v>
      </c>
      <c r="AC127" s="49">
        <f t="shared" si="63"/>
        <v>0</v>
      </c>
      <c r="AD127" s="52">
        <v>13295.693918829998</v>
      </c>
      <c r="AE127" s="50">
        <v>12077.096314487268</v>
      </c>
      <c r="AF127" s="51">
        <f t="shared" si="52"/>
        <v>90.83464457152631</v>
      </c>
      <c r="AG127" s="50">
        <v>1059.27770735273</v>
      </c>
      <c r="AH127" s="51">
        <f t="shared" si="53"/>
        <v>7.967073503794564</v>
      </c>
      <c r="AI127" s="50">
        <v>159.31989699</v>
      </c>
      <c r="AJ127" s="51">
        <f t="shared" si="54"/>
        <v>1.1982819246791139</v>
      </c>
      <c r="AK127" s="50">
        <v>0</v>
      </c>
      <c r="AL127" s="49">
        <f t="shared" si="55"/>
        <v>0</v>
      </c>
      <c r="AM127" s="41"/>
    </row>
    <row r="128" spans="1:39" ht="15.75" customHeight="1">
      <c r="A128" s="54"/>
      <c r="B128" s="53" t="s">
        <v>165</v>
      </c>
      <c r="C128" s="52">
        <v>9502.259784</v>
      </c>
      <c r="D128" s="50">
        <v>6960.2175717931295</v>
      </c>
      <c r="E128" s="51">
        <f t="shared" si="56"/>
        <v>73.24802447006147</v>
      </c>
      <c r="F128" s="50">
        <v>2190.450055946805</v>
      </c>
      <c r="G128" s="51">
        <f t="shared" si="57"/>
        <v>23.051885611832112</v>
      </c>
      <c r="H128" s="50">
        <v>211.5891524300642</v>
      </c>
      <c r="I128" s="51">
        <f t="shared" si="58"/>
        <v>2.2267245606812405</v>
      </c>
      <c r="J128" s="50">
        <v>140.00300383</v>
      </c>
      <c r="K128" s="49">
        <f t="shared" si="59"/>
        <v>1.4733653574251724</v>
      </c>
      <c r="L128" s="52">
        <v>9502.259784</v>
      </c>
      <c r="M128" s="50">
        <v>6960.17513151507</v>
      </c>
      <c r="N128" s="51">
        <f t="shared" si="48"/>
        <v>73.24757783653402</v>
      </c>
      <c r="O128" s="50">
        <v>2190.436403214929</v>
      </c>
      <c r="P128" s="51">
        <f t="shared" si="49"/>
        <v>23.05174193304216</v>
      </c>
      <c r="Q128" s="50">
        <v>211.58011093999997</v>
      </c>
      <c r="R128" s="51">
        <f t="shared" si="50"/>
        <v>2.226629409735363</v>
      </c>
      <c r="S128" s="50">
        <v>140.06813832999998</v>
      </c>
      <c r="T128" s="49">
        <f t="shared" si="51"/>
        <v>1.4740508206884442</v>
      </c>
      <c r="U128" s="52">
        <v>9362.25678017</v>
      </c>
      <c r="V128" s="50">
        <v>6960.2175717931295</v>
      </c>
      <c r="W128" s="51">
        <f t="shared" si="60"/>
        <v>74.34337398794082</v>
      </c>
      <c r="X128" s="50">
        <v>2190.450055946805</v>
      </c>
      <c r="Y128" s="51">
        <f t="shared" si="61"/>
        <v>23.396603056074593</v>
      </c>
      <c r="Z128" s="50">
        <v>211.5891524300642</v>
      </c>
      <c r="AA128" s="51">
        <f t="shared" si="62"/>
        <v>2.2600229559845735</v>
      </c>
      <c r="AB128" s="50">
        <v>0</v>
      </c>
      <c r="AC128" s="49">
        <f t="shared" si="63"/>
        <v>0</v>
      </c>
      <c r="AD128" s="52">
        <v>9362.191645670002</v>
      </c>
      <c r="AE128" s="50">
        <v>6960.1751315150705</v>
      </c>
      <c r="AF128" s="51">
        <f t="shared" si="52"/>
        <v>74.34343789292265</v>
      </c>
      <c r="AG128" s="50">
        <v>2190.4364032149297</v>
      </c>
      <c r="AH128" s="51">
        <f t="shared" si="53"/>
        <v>23.396620002197913</v>
      </c>
      <c r="AI128" s="50">
        <v>211.58011094</v>
      </c>
      <c r="AJ128" s="51">
        <f t="shared" si="54"/>
        <v>2.2599421048794217</v>
      </c>
      <c r="AK128" s="50">
        <v>0</v>
      </c>
      <c r="AL128" s="49">
        <f t="shared" si="55"/>
        <v>0</v>
      </c>
      <c r="AM128" s="41"/>
    </row>
    <row r="129" spans="1:39" ht="15.75" customHeight="1">
      <c r="A129" s="54"/>
      <c r="B129" s="53" t="s">
        <v>166</v>
      </c>
      <c r="C129" s="52">
        <v>14862.109925</v>
      </c>
      <c r="D129" s="50">
        <v>9061.905408188257</v>
      </c>
      <c r="E129" s="51">
        <f t="shared" si="56"/>
        <v>60.97320941587812</v>
      </c>
      <c r="F129" s="50">
        <v>5152.406550825666</v>
      </c>
      <c r="G129" s="51">
        <f t="shared" si="57"/>
        <v>34.66806918281938</v>
      </c>
      <c r="H129" s="50">
        <v>287.8476346060749</v>
      </c>
      <c r="I129" s="51">
        <f t="shared" si="58"/>
        <v>1.9367884913963511</v>
      </c>
      <c r="J129" s="50">
        <v>359.95033138</v>
      </c>
      <c r="K129" s="49">
        <f t="shared" si="59"/>
        <v>2.4219329099061286</v>
      </c>
      <c r="L129" s="52">
        <v>14862.109925</v>
      </c>
      <c r="M129" s="50">
        <v>9061.356473149002</v>
      </c>
      <c r="N129" s="51">
        <f t="shared" si="48"/>
        <v>60.969515895630835</v>
      </c>
      <c r="O129" s="50">
        <v>5152.1618474909965</v>
      </c>
      <c r="P129" s="51">
        <f t="shared" si="49"/>
        <v>34.66642269160175</v>
      </c>
      <c r="Q129" s="50">
        <v>287.69484149</v>
      </c>
      <c r="R129" s="51">
        <f t="shared" si="50"/>
        <v>1.9357604198987917</v>
      </c>
      <c r="S129" s="50">
        <v>360.89676287000003</v>
      </c>
      <c r="T129" s="49">
        <f t="shared" si="51"/>
        <v>2.4283009928686154</v>
      </c>
      <c r="U129" s="52">
        <v>14502.159593620003</v>
      </c>
      <c r="V129" s="50">
        <v>9061.905408188259</v>
      </c>
      <c r="W129" s="51">
        <f t="shared" si="60"/>
        <v>62.486592770465045</v>
      </c>
      <c r="X129" s="50">
        <v>5152.406550825667</v>
      </c>
      <c r="Y129" s="51">
        <f t="shared" si="61"/>
        <v>35.52854674894343</v>
      </c>
      <c r="Z129" s="50">
        <v>287.8476346060749</v>
      </c>
      <c r="AA129" s="51">
        <f t="shared" si="62"/>
        <v>1.9848604805915178</v>
      </c>
      <c r="AB129" s="50">
        <v>0</v>
      </c>
      <c r="AC129" s="49">
        <f t="shared" si="63"/>
        <v>0</v>
      </c>
      <c r="AD129" s="52">
        <v>14501.21316213</v>
      </c>
      <c r="AE129" s="50">
        <v>9061.356473149002</v>
      </c>
      <c r="AF129" s="51">
        <f t="shared" si="52"/>
        <v>62.48688555804963</v>
      </c>
      <c r="AG129" s="50">
        <v>5152.1618474909965</v>
      </c>
      <c r="AH129" s="51">
        <f t="shared" si="53"/>
        <v>35.52917807556885</v>
      </c>
      <c r="AI129" s="50">
        <v>287.69484149</v>
      </c>
      <c r="AJ129" s="51">
        <f t="shared" si="54"/>
        <v>1.9839363663815155</v>
      </c>
      <c r="AK129" s="50">
        <v>0</v>
      </c>
      <c r="AL129" s="49">
        <f t="shared" si="55"/>
        <v>0</v>
      </c>
      <c r="AM129" s="41"/>
    </row>
    <row r="130" spans="1:39" ht="15.75" customHeight="1">
      <c r="A130" s="54"/>
      <c r="B130" s="53" t="s">
        <v>169</v>
      </c>
      <c r="C130" s="52">
        <v>1.261279</v>
      </c>
      <c r="D130" s="50">
        <v>0.3478275503715906</v>
      </c>
      <c r="E130" s="51">
        <f t="shared" si="56"/>
        <v>27.5773679234801</v>
      </c>
      <c r="F130" s="50">
        <v>0.053403564700590225</v>
      </c>
      <c r="G130" s="51">
        <f t="shared" si="57"/>
        <v>4.2340802233756545</v>
      </c>
      <c r="H130" s="50">
        <v>0.009310114927819097</v>
      </c>
      <c r="I130" s="51">
        <f t="shared" si="58"/>
        <v>0.7381487305995816</v>
      </c>
      <c r="J130" s="50">
        <v>0.8507377700000001</v>
      </c>
      <c r="K130" s="49">
        <f t="shared" si="59"/>
        <v>67.45040312254466</v>
      </c>
      <c r="L130" s="52">
        <v>1.261279</v>
      </c>
      <c r="M130" s="50">
        <v>0.34524514226247927</v>
      </c>
      <c r="N130" s="51">
        <f t="shared" si="48"/>
        <v>27.372622731566864</v>
      </c>
      <c r="O130" s="50">
        <v>0.053007097737520575</v>
      </c>
      <c r="P130" s="51">
        <f t="shared" si="49"/>
        <v>4.202646499110869</v>
      </c>
      <c r="Q130" s="50">
        <v>0.009240989999999998</v>
      </c>
      <c r="R130" s="51">
        <f t="shared" si="50"/>
        <v>0.7326681884024072</v>
      </c>
      <c r="S130" s="50">
        <v>0.85378577</v>
      </c>
      <c r="T130" s="49">
        <f t="shared" si="51"/>
        <v>67.69206258091984</v>
      </c>
      <c r="U130" s="52">
        <v>0.41054123000000003</v>
      </c>
      <c r="V130" s="50">
        <v>0.3478275503715907</v>
      </c>
      <c r="W130" s="51">
        <f t="shared" si="60"/>
        <v>84.7241458236949</v>
      </c>
      <c r="X130" s="50">
        <v>0.053403564700590246</v>
      </c>
      <c r="Y130" s="51">
        <f t="shared" si="61"/>
        <v>13.008088055026834</v>
      </c>
      <c r="Z130" s="50">
        <v>0.009310114927819099</v>
      </c>
      <c r="AA130" s="51">
        <f t="shared" si="62"/>
        <v>2.267766121278269</v>
      </c>
      <c r="AB130" s="50">
        <v>0</v>
      </c>
      <c r="AC130" s="49">
        <f t="shared" si="63"/>
        <v>0</v>
      </c>
      <c r="AD130" s="52">
        <v>0.40749323000000004</v>
      </c>
      <c r="AE130" s="50">
        <v>0.34524514226247943</v>
      </c>
      <c r="AF130" s="51">
        <f t="shared" si="52"/>
        <v>84.72414186181189</v>
      </c>
      <c r="AG130" s="50">
        <v>0.05300709773752059</v>
      </c>
      <c r="AH130" s="51">
        <f t="shared" si="53"/>
        <v>13.008092855314574</v>
      </c>
      <c r="AI130" s="50">
        <v>0.00924099</v>
      </c>
      <c r="AJ130" s="51">
        <f t="shared" si="54"/>
        <v>2.2677652828735333</v>
      </c>
      <c r="AK130" s="50">
        <v>0</v>
      </c>
      <c r="AL130" s="49">
        <f t="shared" si="55"/>
        <v>0</v>
      </c>
      <c r="AM130" s="41"/>
    </row>
    <row r="131" spans="1:39" ht="15.75" customHeight="1">
      <c r="A131" s="54"/>
      <c r="B131" s="53" t="s">
        <v>177</v>
      </c>
      <c r="C131" s="52">
        <v>135.473598</v>
      </c>
      <c r="D131" s="50">
        <v>79.6251171105769</v>
      </c>
      <c r="E131" s="51">
        <f t="shared" si="56"/>
        <v>58.77537637302353</v>
      </c>
      <c r="F131" s="50">
        <v>55.53323095873285</v>
      </c>
      <c r="G131" s="51">
        <f t="shared" si="57"/>
        <v>40.99192150985231</v>
      </c>
      <c r="H131" s="50">
        <v>0.31524979069026493</v>
      </c>
      <c r="I131" s="51">
        <f t="shared" si="58"/>
        <v>0.23270201378298444</v>
      </c>
      <c r="J131" s="50">
        <v>1.4E-07</v>
      </c>
      <c r="K131" s="49">
        <f t="shared" si="59"/>
        <v>1.033411691036655E-07</v>
      </c>
      <c r="L131" s="52">
        <v>135.473598</v>
      </c>
      <c r="M131" s="50">
        <v>79.53981485227347</v>
      </c>
      <c r="N131" s="51">
        <f t="shared" si="48"/>
        <v>58.71241040802169</v>
      </c>
      <c r="O131" s="50">
        <v>55.47373179613758</v>
      </c>
      <c r="P131" s="51">
        <f t="shared" si="49"/>
        <v>40.94800213111456</v>
      </c>
      <c r="Q131" s="50">
        <v>0.3149135215889719</v>
      </c>
      <c r="R131" s="51">
        <f t="shared" si="50"/>
        <v>0.23245379633969115</v>
      </c>
      <c r="S131" s="50">
        <v>0.14513783000000002</v>
      </c>
      <c r="T131" s="49">
        <f t="shared" si="51"/>
        <v>0.1071336645240647</v>
      </c>
      <c r="U131" s="52">
        <v>136.85346592000002</v>
      </c>
      <c r="V131" s="50">
        <v>80.4361403538341</v>
      </c>
      <c r="W131" s="51">
        <f t="shared" si="60"/>
        <v>58.775376869778654</v>
      </c>
      <c r="X131" s="50">
        <v>56.098864499062984</v>
      </c>
      <c r="Y131" s="51">
        <f t="shared" si="61"/>
        <v>40.99192090016669</v>
      </c>
      <c r="Z131" s="50">
        <v>0.31846106710290856</v>
      </c>
      <c r="AA131" s="51">
        <f t="shared" si="62"/>
        <v>0.2327022300546413</v>
      </c>
      <c r="AB131" s="50">
        <v>0</v>
      </c>
      <c r="AC131" s="49">
        <f t="shared" si="63"/>
        <v>0</v>
      </c>
      <c r="AD131" s="52">
        <v>136.66086851999998</v>
      </c>
      <c r="AE131" s="50">
        <v>80.322940347387</v>
      </c>
      <c r="AF131" s="51">
        <f t="shared" si="52"/>
        <v>58.77537675361103</v>
      </c>
      <c r="AG131" s="50">
        <v>56.01991536261297</v>
      </c>
      <c r="AH131" s="51">
        <f t="shared" si="53"/>
        <v>40.991921073891454</v>
      </c>
      <c r="AI131" s="50">
        <v>0.31801281</v>
      </c>
      <c r="AJ131" s="51">
        <f t="shared" si="54"/>
        <v>0.23270217249750583</v>
      </c>
      <c r="AK131" s="50">
        <v>0</v>
      </c>
      <c r="AL131" s="49">
        <f t="shared" si="55"/>
        <v>0</v>
      </c>
      <c r="AM131" s="41"/>
    </row>
    <row r="132" spans="1:39" s="42" customFormat="1" ht="15.75" customHeight="1">
      <c r="A132" s="66" t="s">
        <v>171</v>
      </c>
      <c r="B132" s="65"/>
      <c r="C132" s="64">
        <v>431.331024</v>
      </c>
      <c r="D132" s="62">
        <v>160.63485958806973</v>
      </c>
      <c r="E132" s="63">
        <f t="shared" si="56"/>
        <v>37.24166606389753</v>
      </c>
      <c r="F132" s="62">
        <v>261.5715776405319</v>
      </c>
      <c r="G132" s="63">
        <f t="shared" si="57"/>
        <v>60.64288518243286</v>
      </c>
      <c r="H132" s="62">
        <v>5.733143162375411</v>
      </c>
      <c r="I132" s="63">
        <f t="shared" si="58"/>
        <v>1.3291747737522843</v>
      </c>
      <c r="J132" s="62">
        <v>3.3914436090228497</v>
      </c>
      <c r="K132" s="61">
        <f t="shared" si="59"/>
        <v>0.7862739799173011</v>
      </c>
      <c r="L132" s="64">
        <v>431.331024</v>
      </c>
      <c r="M132" s="62">
        <v>160.6236987291296</v>
      </c>
      <c r="N132" s="63">
        <f t="shared" si="48"/>
        <v>37.2390785247874</v>
      </c>
      <c r="O132" s="62">
        <v>261.564015505042</v>
      </c>
      <c r="P132" s="63">
        <f t="shared" si="49"/>
        <v>60.64113197316453</v>
      </c>
      <c r="Q132" s="62">
        <v>5.732884388351446</v>
      </c>
      <c r="R132" s="63">
        <f t="shared" si="50"/>
        <v>1.329114779453343</v>
      </c>
      <c r="S132" s="62">
        <v>3.4104253774769977</v>
      </c>
      <c r="T132" s="61">
        <f t="shared" si="51"/>
        <v>0.7906747225947275</v>
      </c>
      <c r="U132" s="64">
        <v>430.17534715000005</v>
      </c>
      <c r="V132" s="62">
        <v>160.67423271054702</v>
      </c>
      <c r="W132" s="63">
        <f t="shared" si="60"/>
        <v>37.350869540769075</v>
      </c>
      <c r="X132" s="62">
        <v>261.5960205958395</v>
      </c>
      <c r="Y132" s="63">
        <f t="shared" si="61"/>
        <v>60.81148590428689</v>
      </c>
      <c r="Z132" s="62">
        <v>5.733457459829022</v>
      </c>
      <c r="AA132" s="63">
        <f t="shared" si="62"/>
        <v>1.3328186977274161</v>
      </c>
      <c r="AB132" s="62">
        <v>2.171636383784414</v>
      </c>
      <c r="AC132" s="61">
        <f t="shared" si="63"/>
        <v>0.5048258572165863</v>
      </c>
      <c r="AD132" s="64">
        <v>430.1623286</v>
      </c>
      <c r="AE132" s="62">
        <v>160.6622885755503</v>
      </c>
      <c r="AF132" s="63">
        <f t="shared" si="52"/>
        <v>37.34922328006718</v>
      </c>
      <c r="AG132" s="62">
        <v>261.58974441444974</v>
      </c>
      <c r="AH132" s="63">
        <f t="shared" si="53"/>
        <v>60.8118672934043</v>
      </c>
      <c r="AI132" s="62">
        <v>5.733168</v>
      </c>
      <c r="AJ132" s="63">
        <f t="shared" si="54"/>
        <v>1.3327917436794348</v>
      </c>
      <c r="AK132" s="62">
        <v>2.17712761</v>
      </c>
      <c r="AL132" s="61">
        <f t="shared" si="55"/>
        <v>0.506117682849088</v>
      </c>
      <c r="AM132" s="41"/>
    </row>
    <row r="133" spans="1:39" ht="15.75" customHeight="1">
      <c r="A133" s="60"/>
      <c r="B133" s="59" t="s">
        <v>176</v>
      </c>
      <c r="C133" s="58">
        <v>0.765312</v>
      </c>
      <c r="D133" s="56">
        <v>0.48382748083047594</v>
      </c>
      <c r="E133" s="57">
        <f t="shared" si="56"/>
        <v>63.21963863502415</v>
      </c>
      <c r="F133" s="56">
        <v>0.27843039538898817</v>
      </c>
      <c r="G133" s="57">
        <f t="shared" si="57"/>
        <v>36.3812922558366</v>
      </c>
      <c r="H133" s="56">
        <v>0.0030541237805359485</v>
      </c>
      <c r="I133" s="57">
        <f t="shared" si="58"/>
        <v>0.3990691091392724</v>
      </c>
      <c r="J133" s="56">
        <v>0</v>
      </c>
      <c r="K133" s="55">
        <f t="shared" si="59"/>
        <v>0</v>
      </c>
      <c r="L133" s="58">
        <v>0.765312</v>
      </c>
      <c r="M133" s="56">
        <v>0.4832777203068912</v>
      </c>
      <c r="N133" s="57">
        <f aca="true" t="shared" si="64" ref="N133:N164">M133/L133*100</f>
        <v>63.14780381163384</v>
      </c>
      <c r="O133" s="56">
        <v>0.27810864124793494</v>
      </c>
      <c r="P133" s="57">
        <f aca="true" t="shared" si="65" ref="P133:P164">O133/L133*100</f>
        <v>36.33925003762321</v>
      </c>
      <c r="Q133" s="56">
        <v>0.003050638445173903</v>
      </c>
      <c r="R133" s="57">
        <f aca="true" t="shared" si="66" ref="R133:R164">Q133/L133*100</f>
        <v>0.3986136954828754</v>
      </c>
      <c r="S133" s="56">
        <v>0.000875</v>
      </c>
      <c r="T133" s="55">
        <f aca="true" t="shared" si="67" ref="T133:T164">S133/L133*100</f>
        <v>0.11433245526007695</v>
      </c>
      <c r="U133" s="58">
        <v>0.81818147</v>
      </c>
      <c r="V133" s="56">
        <v>0.5172586537912646</v>
      </c>
      <c r="W133" s="57">
        <f t="shared" si="60"/>
        <v>63.220529033890806</v>
      </c>
      <c r="X133" s="56">
        <v>0.29765769278279325</v>
      </c>
      <c r="Y133" s="57">
        <f t="shared" si="61"/>
        <v>36.38040015533391</v>
      </c>
      <c r="Z133" s="56">
        <v>0.003265123425942133</v>
      </c>
      <c r="AA133" s="57">
        <f t="shared" si="62"/>
        <v>0.3990708107752835</v>
      </c>
      <c r="AB133" s="56">
        <v>0</v>
      </c>
      <c r="AC133" s="55">
        <f t="shared" si="63"/>
        <v>0</v>
      </c>
      <c r="AD133" s="58">
        <v>0.8170204700000001</v>
      </c>
      <c r="AE133" s="56">
        <v>0.5165245515609004</v>
      </c>
      <c r="AF133" s="57">
        <f aca="true" t="shared" si="68" ref="AF133:AF164">AE133/AD133*100</f>
        <v>63.22051533921792</v>
      </c>
      <c r="AG133" s="56">
        <v>0.29723542843909967</v>
      </c>
      <c r="AH133" s="57">
        <f aca="true" t="shared" si="69" ref="AH133:AH164">AG133/AD133*100</f>
        <v>36.3804138761786</v>
      </c>
      <c r="AI133" s="56">
        <v>0.0032604900000000004</v>
      </c>
      <c r="AJ133" s="57">
        <f aca="true" t="shared" si="70" ref="AJ133:AJ164">AI133/AD133*100</f>
        <v>0.3990707846034751</v>
      </c>
      <c r="AK133" s="56">
        <v>0</v>
      </c>
      <c r="AL133" s="55">
        <f aca="true" t="shared" si="71" ref="AL133:AL164">AK133/AD133*100</f>
        <v>0</v>
      </c>
      <c r="AM133" s="41"/>
    </row>
    <row r="134" spans="1:39" ht="15.75" customHeight="1">
      <c r="A134" s="54"/>
      <c r="B134" s="53" t="s">
        <v>172</v>
      </c>
      <c r="C134" s="52">
        <v>425.248061</v>
      </c>
      <c r="D134" s="50">
        <v>157.0474020025445</v>
      </c>
      <c r="E134" s="51">
        <f t="shared" si="56"/>
        <v>36.93077438924395</v>
      </c>
      <c r="F134" s="50">
        <v>259.13967553904376</v>
      </c>
      <c r="G134" s="51">
        <f t="shared" si="57"/>
        <v>60.938473165441145</v>
      </c>
      <c r="H134" s="50">
        <v>5.673750005775792</v>
      </c>
      <c r="I134" s="51">
        <f t="shared" si="58"/>
        <v>1.3342212525163737</v>
      </c>
      <c r="J134" s="50">
        <v>3.387233452635881</v>
      </c>
      <c r="K134" s="49">
        <f t="shared" si="59"/>
        <v>0.7965311927985207</v>
      </c>
      <c r="L134" s="52">
        <v>425.248061</v>
      </c>
      <c r="M134" s="50">
        <v>157.04338069618035</v>
      </c>
      <c r="N134" s="51">
        <f t="shared" si="64"/>
        <v>36.9298287514544</v>
      </c>
      <c r="O134" s="50">
        <v>259.13700742164883</v>
      </c>
      <c r="P134" s="51">
        <f t="shared" si="65"/>
        <v>60.93784573932457</v>
      </c>
      <c r="Q134" s="50">
        <v>5.67361433</v>
      </c>
      <c r="R134" s="51">
        <f t="shared" si="66"/>
        <v>1.33418934742656</v>
      </c>
      <c r="S134" s="50">
        <v>3.3940585521708435</v>
      </c>
      <c r="T134" s="49">
        <f t="shared" si="67"/>
        <v>0.7981361617944787</v>
      </c>
      <c r="U134" s="52">
        <v>424.02977318</v>
      </c>
      <c r="V134" s="50">
        <v>157.04763736277553</v>
      </c>
      <c r="W134" s="51">
        <f t="shared" si="60"/>
        <v>37.036936388924055</v>
      </c>
      <c r="X134" s="50">
        <v>259.1409346181037</v>
      </c>
      <c r="Y134" s="51">
        <f t="shared" si="61"/>
        <v>61.113853556716826</v>
      </c>
      <c r="Z134" s="50">
        <v>5.673749980963132</v>
      </c>
      <c r="AA134" s="51">
        <f t="shared" si="62"/>
        <v>1.3380546225358174</v>
      </c>
      <c r="AB134" s="50">
        <v>2.167451218157591</v>
      </c>
      <c r="AC134" s="49">
        <f t="shared" si="63"/>
        <v>0.5111554318233006</v>
      </c>
      <c r="AD134" s="52">
        <v>424.03199363</v>
      </c>
      <c r="AE134" s="50">
        <v>157.04464378397054</v>
      </c>
      <c r="AF134" s="51">
        <f t="shared" si="68"/>
        <v>37.03603646497577</v>
      </c>
      <c r="AG134" s="50">
        <v>259.14078201602945</v>
      </c>
      <c r="AH134" s="51">
        <f t="shared" si="69"/>
        <v>61.11349754475116</v>
      </c>
      <c r="AI134" s="50">
        <v>5.67361433</v>
      </c>
      <c r="AJ134" s="51">
        <f t="shared" si="70"/>
        <v>1.3380156250546176</v>
      </c>
      <c r="AK134" s="50">
        <v>2.1729535</v>
      </c>
      <c r="AL134" s="49">
        <f t="shared" si="71"/>
        <v>0.5124503652184478</v>
      </c>
      <c r="AM134" s="41"/>
    </row>
    <row r="135" spans="1:39" ht="15.75" customHeight="1">
      <c r="A135" s="54"/>
      <c r="B135" s="53" t="s">
        <v>175</v>
      </c>
      <c r="C135" s="52">
        <v>5.317651</v>
      </c>
      <c r="D135" s="50">
        <v>3.103630104694762</v>
      </c>
      <c r="E135" s="51">
        <f t="shared" si="56"/>
        <v>58.36468216313485</v>
      </c>
      <c r="F135" s="50">
        <v>2.153471706099186</v>
      </c>
      <c r="G135" s="51">
        <f t="shared" si="57"/>
        <v>40.49667242357924</v>
      </c>
      <c r="H135" s="50">
        <v>0.05633903281908331</v>
      </c>
      <c r="I135" s="51">
        <f t="shared" si="58"/>
        <v>1.0594721770774975</v>
      </c>
      <c r="J135" s="50">
        <v>0.004210156386968568</v>
      </c>
      <c r="K135" s="49">
        <f t="shared" si="59"/>
        <v>0.0791732362084042</v>
      </c>
      <c r="L135" s="52">
        <v>5.317650999999999</v>
      </c>
      <c r="M135" s="50">
        <v>3.097040312642336</v>
      </c>
      <c r="N135" s="51">
        <f t="shared" si="64"/>
        <v>58.24075917434853</v>
      </c>
      <c r="O135" s="50">
        <v>2.148899442145238</v>
      </c>
      <c r="P135" s="51">
        <f t="shared" si="65"/>
        <v>40.410689647463485</v>
      </c>
      <c r="Q135" s="50">
        <v>0.0562194199062717</v>
      </c>
      <c r="R135" s="51">
        <f t="shared" si="66"/>
        <v>1.0572228208709393</v>
      </c>
      <c r="S135" s="50">
        <v>0.01549182530615438</v>
      </c>
      <c r="T135" s="49">
        <f t="shared" si="67"/>
        <v>0.2913283573170632</v>
      </c>
      <c r="U135" s="52">
        <v>5.327392500000001</v>
      </c>
      <c r="V135" s="50">
        <v>3.109336693980214</v>
      </c>
      <c r="W135" s="51">
        <f t="shared" si="60"/>
        <v>58.36507623532926</v>
      </c>
      <c r="X135" s="50">
        <v>2.157428284953015</v>
      </c>
      <c r="Y135" s="51">
        <f t="shared" si="61"/>
        <v>40.49689008183674</v>
      </c>
      <c r="Z135" s="50">
        <v>0.05644235543994811</v>
      </c>
      <c r="AA135" s="51">
        <f t="shared" si="62"/>
        <v>1.0594743195653051</v>
      </c>
      <c r="AB135" s="50">
        <v>0.004185165626822808</v>
      </c>
      <c r="AC135" s="49">
        <f t="shared" si="63"/>
        <v>0.07855936326866862</v>
      </c>
      <c r="AD135" s="52">
        <v>5.3133145</v>
      </c>
      <c r="AE135" s="50">
        <v>3.1011202400188327</v>
      </c>
      <c r="AF135" s="51">
        <f t="shared" si="68"/>
        <v>58.36507965073088</v>
      </c>
      <c r="AG135" s="50">
        <v>2.1517269699811674</v>
      </c>
      <c r="AH135" s="51">
        <f t="shared" si="69"/>
        <v>40.49688701809704</v>
      </c>
      <c r="AI135" s="50">
        <v>0.05629317999999999</v>
      </c>
      <c r="AJ135" s="51">
        <f t="shared" si="70"/>
        <v>1.0594738933673133</v>
      </c>
      <c r="AK135" s="50">
        <v>0.004174109999999999</v>
      </c>
      <c r="AL135" s="49">
        <f t="shared" si="71"/>
        <v>0.07855943780478267</v>
      </c>
      <c r="AM135" s="41"/>
    </row>
    <row r="136" spans="1:39" s="42" customFormat="1" ht="15.75" customHeight="1">
      <c r="A136" s="66" t="s">
        <v>45</v>
      </c>
      <c r="B136" s="65"/>
      <c r="C136" s="64">
        <v>14.373676</v>
      </c>
      <c r="D136" s="62">
        <v>8.17692315172842</v>
      </c>
      <c r="E136" s="63">
        <f t="shared" si="56"/>
        <v>56.888183313220786</v>
      </c>
      <c r="F136" s="62">
        <v>5.493885273936878</v>
      </c>
      <c r="G136" s="63">
        <f t="shared" si="57"/>
        <v>38.22185273924971</v>
      </c>
      <c r="H136" s="62">
        <v>0.13739095433470305</v>
      </c>
      <c r="I136" s="63">
        <f t="shared" si="58"/>
        <v>0.9558511986405082</v>
      </c>
      <c r="J136" s="62">
        <v>0.56547662</v>
      </c>
      <c r="K136" s="61">
        <f t="shared" si="59"/>
        <v>3.9341127488890106</v>
      </c>
      <c r="L136" s="64">
        <v>14.373676</v>
      </c>
      <c r="M136" s="62">
        <v>8.17692315172842</v>
      </c>
      <c r="N136" s="63">
        <f t="shared" si="64"/>
        <v>56.888183313220786</v>
      </c>
      <c r="O136" s="62">
        <v>5.493885273936878</v>
      </c>
      <c r="P136" s="63">
        <f t="shared" si="65"/>
        <v>38.22185273924971</v>
      </c>
      <c r="Q136" s="62">
        <v>0.13739095433470305</v>
      </c>
      <c r="R136" s="63">
        <f t="shared" si="66"/>
        <v>0.9558511986405082</v>
      </c>
      <c r="S136" s="62">
        <v>0.56547662</v>
      </c>
      <c r="T136" s="61">
        <f t="shared" si="67"/>
        <v>3.9341127488890106</v>
      </c>
      <c r="U136" s="64">
        <v>13.877479710000001</v>
      </c>
      <c r="V136" s="62">
        <v>8.220377571244592</v>
      </c>
      <c r="W136" s="63">
        <f t="shared" si="60"/>
        <v>59.23537805874833</v>
      </c>
      <c r="X136" s="62">
        <v>5.513594798755409</v>
      </c>
      <c r="Y136" s="63">
        <f t="shared" si="61"/>
        <v>39.73051961864773</v>
      </c>
      <c r="Z136" s="62">
        <v>0.13755169000000003</v>
      </c>
      <c r="AA136" s="63">
        <f t="shared" si="62"/>
        <v>0.9911863888432234</v>
      </c>
      <c r="AB136" s="62">
        <v>0.0059556499999999955</v>
      </c>
      <c r="AC136" s="61">
        <f t="shared" si="63"/>
        <v>0.04291593376071306</v>
      </c>
      <c r="AD136" s="64">
        <v>13.877479709999998</v>
      </c>
      <c r="AE136" s="62">
        <v>8.22037757124459</v>
      </c>
      <c r="AF136" s="63">
        <f t="shared" si="68"/>
        <v>59.23537805874833</v>
      </c>
      <c r="AG136" s="62">
        <v>5.513594798755407</v>
      </c>
      <c r="AH136" s="63">
        <f t="shared" si="69"/>
        <v>39.73051961864773</v>
      </c>
      <c r="AI136" s="62">
        <v>0.13755169</v>
      </c>
      <c r="AJ136" s="63">
        <f t="shared" si="70"/>
        <v>0.9911863888432234</v>
      </c>
      <c r="AK136" s="62">
        <v>0.005955649999999994</v>
      </c>
      <c r="AL136" s="61">
        <f t="shared" si="71"/>
        <v>0.04291593376071306</v>
      </c>
      <c r="AM136" s="41"/>
    </row>
    <row r="137" spans="1:39" ht="15.75" customHeight="1">
      <c r="A137" s="60"/>
      <c r="B137" s="59" t="s">
        <v>123</v>
      </c>
      <c r="C137" s="58">
        <v>1.574561</v>
      </c>
      <c r="D137" s="56">
        <v>0.9291322897519707</v>
      </c>
      <c r="E137" s="57">
        <f aca="true" t="shared" si="72" ref="E137:E168">D137/C137*100</f>
        <v>59.00897391412404</v>
      </c>
      <c r="F137" s="56">
        <v>0.3014104502480294</v>
      </c>
      <c r="G137" s="57">
        <f aca="true" t="shared" si="73" ref="G137:G168">F137/C137*100</f>
        <v>19.14250703834462</v>
      </c>
      <c r="H137" s="56">
        <v>0.008884000000000003</v>
      </c>
      <c r="I137" s="57">
        <f aca="true" t="shared" si="74" ref="I137:I168">H137/C137*100</f>
        <v>0.5642207574047625</v>
      </c>
      <c r="J137" s="56">
        <v>0.33513426</v>
      </c>
      <c r="K137" s="55">
        <f aca="true" t="shared" si="75" ref="K137:K168">J137/C137*100</f>
        <v>21.28429829012658</v>
      </c>
      <c r="L137" s="58">
        <v>1.574561</v>
      </c>
      <c r="M137" s="56">
        <v>0.9291322897519707</v>
      </c>
      <c r="N137" s="57">
        <f t="shared" si="64"/>
        <v>59.00897391412404</v>
      </c>
      <c r="O137" s="56">
        <v>0.3014104502480294</v>
      </c>
      <c r="P137" s="57">
        <f t="shared" si="65"/>
        <v>19.14250703834462</v>
      </c>
      <c r="Q137" s="56">
        <v>0.008884000000000003</v>
      </c>
      <c r="R137" s="57">
        <f t="shared" si="66"/>
        <v>0.5642207574047625</v>
      </c>
      <c r="S137" s="56">
        <v>0.33513426</v>
      </c>
      <c r="T137" s="55">
        <f t="shared" si="67"/>
        <v>21.28429829012658</v>
      </c>
      <c r="U137" s="58">
        <v>1.23942674</v>
      </c>
      <c r="V137" s="56">
        <v>0.9291322897519707</v>
      </c>
      <c r="W137" s="57">
        <f aca="true" t="shared" si="76" ref="W137:W168">V137/U137*100</f>
        <v>74.96468002231181</v>
      </c>
      <c r="X137" s="56">
        <v>0.3014104502480294</v>
      </c>
      <c r="Y137" s="57">
        <f aca="true" t="shared" si="77" ref="Y137:Y168">X137/U137*100</f>
        <v>24.318536991385987</v>
      </c>
      <c r="Z137" s="56">
        <v>0.008884000000000003</v>
      </c>
      <c r="AA137" s="57">
        <f aca="true" t="shared" si="78" ref="AA137:AA168">Z137/U137*100</f>
        <v>0.7167829863021999</v>
      </c>
      <c r="AB137" s="56">
        <v>0</v>
      </c>
      <c r="AC137" s="55">
        <f aca="true" t="shared" si="79" ref="AC137:AC168">AB137/U137*100</f>
        <v>0</v>
      </c>
      <c r="AD137" s="58">
        <v>1.2394267399999994</v>
      </c>
      <c r="AE137" s="56">
        <v>0.9291322897519704</v>
      </c>
      <c r="AF137" s="57">
        <f t="shared" si="68"/>
        <v>74.96468002231184</v>
      </c>
      <c r="AG137" s="56">
        <v>0.3014104502480293</v>
      </c>
      <c r="AH137" s="57">
        <f t="shared" si="69"/>
        <v>24.31853699138599</v>
      </c>
      <c r="AI137" s="56">
        <v>0.008884</v>
      </c>
      <c r="AJ137" s="57">
        <f t="shared" si="70"/>
        <v>0.7167829863021999</v>
      </c>
      <c r="AK137" s="56">
        <v>0</v>
      </c>
      <c r="AL137" s="55">
        <f t="shared" si="71"/>
        <v>0</v>
      </c>
      <c r="AM137" s="41"/>
    </row>
    <row r="138" spans="1:39" ht="15.75" customHeight="1">
      <c r="A138" s="54"/>
      <c r="B138" s="53" t="s">
        <v>47</v>
      </c>
      <c r="C138" s="52">
        <v>9.201278</v>
      </c>
      <c r="D138" s="50">
        <v>4.816460052720377</v>
      </c>
      <c r="E138" s="51">
        <f t="shared" si="72"/>
        <v>52.34555517962153</v>
      </c>
      <c r="F138" s="50">
        <v>4.090298937279625</v>
      </c>
      <c r="G138" s="51">
        <f t="shared" si="73"/>
        <v>44.45359587309095</v>
      </c>
      <c r="H138" s="50">
        <v>0.11952369000000003</v>
      </c>
      <c r="I138" s="51">
        <f t="shared" si="74"/>
        <v>1.298990096810465</v>
      </c>
      <c r="J138" s="50">
        <v>0.17499532</v>
      </c>
      <c r="K138" s="49">
        <f t="shared" si="75"/>
        <v>1.9018588504770753</v>
      </c>
      <c r="L138" s="52">
        <v>9.201278</v>
      </c>
      <c r="M138" s="50">
        <v>4.816460052720377</v>
      </c>
      <c r="N138" s="51">
        <f t="shared" si="64"/>
        <v>52.34555517962153</v>
      </c>
      <c r="O138" s="50">
        <v>4.090298937279625</v>
      </c>
      <c r="P138" s="51">
        <f t="shared" si="65"/>
        <v>44.45359587309095</v>
      </c>
      <c r="Q138" s="50">
        <v>0.11952369000000003</v>
      </c>
      <c r="R138" s="51">
        <f t="shared" si="66"/>
        <v>1.298990096810465</v>
      </c>
      <c r="S138" s="50">
        <v>0.17499532</v>
      </c>
      <c r="T138" s="49">
        <f t="shared" si="67"/>
        <v>1.9018588504770753</v>
      </c>
      <c r="U138" s="52">
        <v>9.03223833</v>
      </c>
      <c r="V138" s="50">
        <v>4.816460052720377</v>
      </c>
      <c r="W138" s="51">
        <f t="shared" si="76"/>
        <v>53.32520995070307</v>
      </c>
      <c r="X138" s="50">
        <v>4.090298937279625</v>
      </c>
      <c r="Y138" s="51">
        <f t="shared" si="77"/>
        <v>45.285551463959486</v>
      </c>
      <c r="Z138" s="50">
        <v>0.11952369000000003</v>
      </c>
      <c r="AA138" s="51">
        <f t="shared" si="78"/>
        <v>1.3233008876992292</v>
      </c>
      <c r="AB138" s="50">
        <v>0.0059556499999999955</v>
      </c>
      <c r="AC138" s="49">
        <f t="shared" si="79"/>
        <v>0.06593769763823311</v>
      </c>
      <c r="AD138" s="52">
        <v>9.032238329999998</v>
      </c>
      <c r="AE138" s="50">
        <v>4.816460052720375</v>
      </c>
      <c r="AF138" s="51">
        <f t="shared" si="68"/>
        <v>53.325209950703055</v>
      </c>
      <c r="AG138" s="50">
        <v>4.090298937279624</v>
      </c>
      <c r="AH138" s="51">
        <f t="shared" si="69"/>
        <v>45.285551463959486</v>
      </c>
      <c r="AI138" s="50">
        <v>0.11952369</v>
      </c>
      <c r="AJ138" s="51">
        <f t="shared" si="70"/>
        <v>1.3233008876992292</v>
      </c>
      <c r="AK138" s="50">
        <v>0.005955649999999994</v>
      </c>
      <c r="AL138" s="49">
        <f t="shared" si="71"/>
        <v>0.06593769763823311</v>
      </c>
      <c r="AM138" s="41"/>
    </row>
    <row r="139" spans="1:39" ht="15.75" customHeight="1">
      <c r="A139" s="54"/>
      <c r="B139" s="53" t="s">
        <v>112</v>
      </c>
      <c r="C139" s="52">
        <v>3.5978370000000006</v>
      </c>
      <c r="D139" s="50">
        <v>2.4313308092560733</v>
      </c>
      <c r="E139" s="51">
        <f t="shared" si="72"/>
        <v>67.57756978028947</v>
      </c>
      <c r="F139" s="50">
        <v>1.1021758864092241</v>
      </c>
      <c r="G139" s="51">
        <f t="shared" si="73"/>
        <v>30.63440301517895</v>
      </c>
      <c r="H139" s="50">
        <v>0.008983264334703017</v>
      </c>
      <c r="I139" s="51">
        <f t="shared" si="74"/>
        <v>0.24968513956310456</v>
      </c>
      <c r="J139" s="50">
        <v>0.05534704</v>
      </c>
      <c r="K139" s="49">
        <f t="shared" si="75"/>
        <v>1.5383420649684794</v>
      </c>
      <c r="L139" s="52">
        <v>3.5978370000000006</v>
      </c>
      <c r="M139" s="50">
        <v>2.4313308092560733</v>
      </c>
      <c r="N139" s="51">
        <f t="shared" si="64"/>
        <v>67.57756978028947</v>
      </c>
      <c r="O139" s="50">
        <v>1.1021758864092241</v>
      </c>
      <c r="P139" s="51">
        <f t="shared" si="65"/>
        <v>30.63440301517895</v>
      </c>
      <c r="Q139" s="50">
        <v>0.008983264334703017</v>
      </c>
      <c r="R139" s="51">
        <f t="shared" si="66"/>
        <v>0.24968513956310456</v>
      </c>
      <c r="S139" s="50">
        <v>0.05534704</v>
      </c>
      <c r="T139" s="49">
        <f t="shared" si="67"/>
        <v>1.5383420649684794</v>
      </c>
      <c r="U139" s="52">
        <v>3.6058146399999997</v>
      </c>
      <c r="V139" s="50">
        <v>2.474785228772245</v>
      </c>
      <c r="W139" s="51">
        <f t="shared" si="76"/>
        <v>68.63317934646372</v>
      </c>
      <c r="X139" s="50">
        <v>1.121885411227755</v>
      </c>
      <c r="Y139" s="51">
        <f t="shared" si="77"/>
        <v>31.11323024712538</v>
      </c>
      <c r="Z139" s="50">
        <v>0.009144000000000001</v>
      </c>
      <c r="AA139" s="51">
        <f t="shared" si="78"/>
        <v>0.2535904064109075</v>
      </c>
      <c r="AB139" s="50">
        <v>0</v>
      </c>
      <c r="AC139" s="49">
        <f t="shared" si="79"/>
        <v>0</v>
      </c>
      <c r="AD139" s="52">
        <v>3.6058146399999993</v>
      </c>
      <c r="AE139" s="50">
        <v>2.474785228772245</v>
      </c>
      <c r="AF139" s="51">
        <f t="shared" si="68"/>
        <v>68.63317934646372</v>
      </c>
      <c r="AG139" s="50">
        <v>1.1218854112277548</v>
      </c>
      <c r="AH139" s="51">
        <f t="shared" si="69"/>
        <v>31.113230247125372</v>
      </c>
      <c r="AI139" s="50">
        <v>0.009144</v>
      </c>
      <c r="AJ139" s="51">
        <f t="shared" si="70"/>
        <v>0.2535904064109075</v>
      </c>
      <c r="AK139" s="50">
        <v>0</v>
      </c>
      <c r="AL139" s="49">
        <f t="shared" si="71"/>
        <v>0</v>
      </c>
      <c r="AM139" s="41"/>
    </row>
    <row r="140" spans="1:39" s="42" customFormat="1" ht="15.75" customHeight="1">
      <c r="A140" s="66" t="s">
        <v>119</v>
      </c>
      <c r="B140" s="65"/>
      <c r="C140" s="64">
        <v>4.899986</v>
      </c>
      <c r="D140" s="62">
        <v>3.1602043337905656</v>
      </c>
      <c r="E140" s="63">
        <f t="shared" si="72"/>
        <v>64.49415026472658</v>
      </c>
      <c r="F140" s="62">
        <v>1.251900986209434</v>
      </c>
      <c r="G140" s="63">
        <f t="shared" si="73"/>
        <v>25.54907271591049</v>
      </c>
      <c r="H140" s="62">
        <v>0.030844430000000003</v>
      </c>
      <c r="I140" s="63">
        <f t="shared" si="74"/>
        <v>0.6294799617794827</v>
      </c>
      <c r="J140" s="62">
        <v>0.4570362499999999</v>
      </c>
      <c r="K140" s="61">
        <f t="shared" si="75"/>
        <v>9.327297057583428</v>
      </c>
      <c r="L140" s="64">
        <v>4.899986</v>
      </c>
      <c r="M140" s="62">
        <v>3.1602043337905656</v>
      </c>
      <c r="N140" s="63">
        <f t="shared" si="64"/>
        <v>64.49415026472658</v>
      </c>
      <c r="O140" s="62">
        <v>1.251900986209434</v>
      </c>
      <c r="P140" s="63">
        <f t="shared" si="65"/>
        <v>25.54907271591049</v>
      </c>
      <c r="Q140" s="62">
        <v>0.030844430000000003</v>
      </c>
      <c r="R140" s="63">
        <f t="shared" si="66"/>
        <v>0.6294799617794827</v>
      </c>
      <c r="S140" s="62">
        <v>0.4570362499999999</v>
      </c>
      <c r="T140" s="61">
        <f t="shared" si="67"/>
        <v>9.327297057583428</v>
      </c>
      <c r="U140" s="64">
        <v>4.45547736</v>
      </c>
      <c r="V140" s="62">
        <v>3.1602043337905656</v>
      </c>
      <c r="W140" s="63">
        <f t="shared" si="76"/>
        <v>70.9285241164499</v>
      </c>
      <c r="X140" s="62">
        <v>1.251900986209434</v>
      </c>
      <c r="Y140" s="63">
        <f t="shared" si="77"/>
        <v>28.09802149257098</v>
      </c>
      <c r="Z140" s="62">
        <v>0.030844430000000003</v>
      </c>
      <c r="AA140" s="63">
        <f t="shared" si="78"/>
        <v>0.6922811521143046</v>
      </c>
      <c r="AB140" s="62">
        <v>0.012527610000000003</v>
      </c>
      <c r="AC140" s="61">
        <f t="shared" si="79"/>
        <v>0.28117323886480267</v>
      </c>
      <c r="AD140" s="64">
        <v>4.45547736</v>
      </c>
      <c r="AE140" s="62">
        <v>3.160204333790565</v>
      </c>
      <c r="AF140" s="63">
        <f t="shared" si="68"/>
        <v>70.92852411644989</v>
      </c>
      <c r="AG140" s="62">
        <v>1.251900986209434</v>
      </c>
      <c r="AH140" s="63">
        <f t="shared" si="69"/>
        <v>28.09802149257098</v>
      </c>
      <c r="AI140" s="62">
        <v>0.03084443</v>
      </c>
      <c r="AJ140" s="63">
        <f t="shared" si="70"/>
        <v>0.6922811521143045</v>
      </c>
      <c r="AK140" s="62">
        <v>0.01252761</v>
      </c>
      <c r="AL140" s="61">
        <f t="shared" si="71"/>
        <v>0.2811732388648026</v>
      </c>
      <c r="AM140" s="41"/>
    </row>
    <row r="141" spans="1:39" ht="15.75" customHeight="1">
      <c r="A141" s="60"/>
      <c r="B141" s="59" t="s">
        <v>120</v>
      </c>
      <c r="C141" s="58">
        <v>4.899986</v>
      </c>
      <c r="D141" s="56">
        <v>3.1602043337905656</v>
      </c>
      <c r="E141" s="57">
        <f t="shared" si="72"/>
        <v>64.49415026472658</v>
      </c>
      <c r="F141" s="56">
        <v>1.251900986209434</v>
      </c>
      <c r="G141" s="57">
        <f t="shared" si="73"/>
        <v>25.54907271591049</v>
      </c>
      <c r="H141" s="56">
        <v>0.030844430000000003</v>
      </c>
      <c r="I141" s="57">
        <f t="shared" si="74"/>
        <v>0.6294799617794827</v>
      </c>
      <c r="J141" s="56">
        <v>0.4570362499999999</v>
      </c>
      <c r="K141" s="55">
        <f t="shared" si="75"/>
        <v>9.327297057583428</v>
      </c>
      <c r="L141" s="58">
        <v>4.899986</v>
      </c>
      <c r="M141" s="56">
        <v>3.1602043337905656</v>
      </c>
      <c r="N141" s="57">
        <f t="shared" si="64"/>
        <v>64.49415026472658</v>
      </c>
      <c r="O141" s="56">
        <v>1.251900986209434</v>
      </c>
      <c r="P141" s="57">
        <f t="shared" si="65"/>
        <v>25.54907271591049</v>
      </c>
      <c r="Q141" s="56">
        <v>0.030844430000000003</v>
      </c>
      <c r="R141" s="57">
        <f t="shared" si="66"/>
        <v>0.6294799617794827</v>
      </c>
      <c r="S141" s="56">
        <v>0.4570362499999999</v>
      </c>
      <c r="T141" s="55">
        <f t="shared" si="67"/>
        <v>9.327297057583428</v>
      </c>
      <c r="U141" s="58">
        <v>4.45547736</v>
      </c>
      <c r="V141" s="56">
        <v>3.1602043337905656</v>
      </c>
      <c r="W141" s="57">
        <f t="shared" si="76"/>
        <v>70.9285241164499</v>
      </c>
      <c r="X141" s="56">
        <v>1.251900986209434</v>
      </c>
      <c r="Y141" s="57">
        <f t="shared" si="77"/>
        <v>28.09802149257098</v>
      </c>
      <c r="Z141" s="56">
        <v>0.030844430000000003</v>
      </c>
      <c r="AA141" s="57">
        <f t="shared" si="78"/>
        <v>0.6922811521143046</v>
      </c>
      <c r="AB141" s="56">
        <v>0.012527610000000003</v>
      </c>
      <c r="AC141" s="55">
        <f t="shared" si="79"/>
        <v>0.28117323886480267</v>
      </c>
      <c r="AD141" s="58">
        <v>4.45547736</v>
      </c>
      <c r="AE141" s="56">
        <v>3.160204333790565</v>
      </c>
      <c r="AF141" s="57">
        <f t="shared" si="68"/>
        <v>70.92852411644989</v>
      </c>
      <c r="AG141" s="56">
        <v>1.251900986209434</v>
      </c>
      <c r="AH141" s="57">
        <f t="shared" si="69"/>
        <v>28.09802149257098</v>
      </c>
      <c r="AI141" s="56">
        <v>0.03084443</v>
      </c>
      <c r="AJ141" s="57">
        <f t="shared" si="70"/>
        <v>0.6922811521143045</v>
      </c>
      <c r="AK141" s="56">
        <v>0.01252761</v>
      </c>
      <c r="AL141" s="55">
        <f t="shared" si="71"/>
        <v>0.2811732388648026</v>
      </c>
      <c r="AM141" s="41"/>
    </row>
    <row r="142" spans="1:39" s="42" customFormat="1" ht="15.75" customHeight="1">
      <c r="A142" s="66" t="s">
        <v>106</v>
      </c>
      <c r="B142" s="65"/>
      <c r="C142" s="64">
        <v>295.12989</v>
      </c>
      <c r="D142" s="62">
        <v>152.8169888245517</v>
      </c>
      <c r="E142" s="63">
        <f t="shared" si="72"/>
        <v>51.779570284985944</v>
      </c>
      <c r="F142" s="62">
        <v>93.36850520915209</v>
      </c>
      <c r="G142" s="63">
        <f t="shared" si="73"/>
        <v>31.636411076205157</v>
      </c>
      <c r="H142" s="62">
        <v>29.26052837477664</v>
      </c>
      <c r="I142" s="63">
        <f t="shared" si="74"/>
        <v>9.914457791712199</v>
      </c>
      <c r="J142" s="62">
        <v>19.683867591519615</v>
      </c>
      <c r="K142" s="61">
        <f t="shared" si="75"/>
        <v>6.669560847096719</v>
      </c>
      <c r="L142" s="64">
        <v>295.13207531</v>
      </c>
      <c r="M142" s="62">
        <v>152.81238876225854</v>
      </c>
      <c r="N142" s="63">
        <f t="shared" si="64"/>
        <v>51.77762823703519</v>
      </c>
      <c r="O142" s="62">
        <v>93.36565718051563</v>
      </c>
      <c r="P142" s="63">
        <f t="shared" si="65"/>
        <v>31.63521182251928</v>
      </c>
      <c r="Q142" s="62">
        <v>29.26033018132274</v>
      </c>
      <c r="R142" s="63">
        <f t="shared" si="66"/>
        <v>9.914317225800806</v>
      </c>
      <c r="S142" s="62">
        <v>19.69369918590313</v>
      </c>
      <c r="T142" s="61">
        <f t="shared" si="67"/>
        <v>6.672842714644729</v>
      </c>
      <c r="U142" s="64">
        <v>275.79031750999997</v>
      </c>
      <c r="V142" s="62">
        <v>153.01388134718252</v>
      </c>
      <c r="W142" s="63">
        <f t="shared" si="76"/>
        <v>55.481962792850524</v>
      </c>
      <c r="X142" s="62">
        <v>93.47146621374712</v>
      </c>
      <c r="Y142" s="63">
        <f t="shared" si="77"/>
        <v>33.89222183638043</v>
      </c>
      <c r="Z142" s="62">
        <v>29.2640552034539</v>
      </c>
      <c r="AA142" s="63">
        <f t="shared" si="78"/>
        <v>10.610979916795957</v>
      </c>
      <c r="AB142" s="62">
        <v>0.04091474561648355</v>
      </c>
      <c r="AC142" s="61">
        <f t="shared" si="79"/>
        <v>0.014835453973107671</v>
      </c>
      <c r="AD142" s="64">
        <v>275.78425836</v>
      </c>
      <c r="AE142" s="62">
        <v>153.00928128488934</v>
      </c>
      <c r="AF142" s="63">
        <f t="shared" si="68"/>
        <v>55.48151377268093</v>
      </c>
      <c r="AG142" s="62">
        <v>93.46861818511066</v>
      </c>
      <c r="AH142" s="63">
        <f t="shared" si="69"/>
        <v>33.89193376769884</v>
      </c>
      <c r="AI142" s="62">
        <v>29.26385701</v>
      </c>
      <c r="AJ142" s="63">
        <f t="shared" si="70"/>
        <v>10.611141181161939</v>
      </c>
      <c r="AK142" s="62">
        <v>0.042501880000001394</v>
      </c>
      <c r="AL142" s="61">
        <f t="shared" si="71"/>
        <v>0.015411278458294306</v>
      </c>
      <c r="AM142" s="41"/>
    </row>
    <row r="143" spans="1:39" ht="15.75" customHeight="1">
      <c r="A143" s="60"/>
      <c r="B143" s="59" t="s">
        <v>117</v>
      </c>
      <c r="C143" s="58">
        <v>4.009012</v>
      </c>
      <c r="D143" s="56">
        <v>2.4545480638362167</v>
      </c>
      <c r="E143" s="57">
        <f t="shared" si="72"/>
        <v>61.22575995871842</v>
      </c>
      <c r="F143" s="56">
        <v>1.061058316163783</v>
      </c>
      <c r="G143" s="57">
        <f t="shared" si="73"/>
        <v>26.466828140294492</v>
      </c>
      <c r="H143" s="56">
        <v>0.05845200000000002</v>
      </c>
      <c r="I143" s="57">
        <f t="shared" si="74"/>
        <v>1.4580150919977295</v>
      </c>
      <c r="J143" s="56">
        <v>0.43495362</v>
      </c>
      <c r="K143" s="55">
        <f t="shared" si="75"/>
        <v>10.849396808989347</v>
      </c>
      <c r="L143" s="58">
        <v>4.009012</v>
      </c>
      <c r="M143" s="56">
        <v>2.4545480638362167</v>
      </c>
      <c r="N143" s="57">
        <f t="shared" si="64"/>
        <v>61.22575995871842</v>
      </c>
      <c r="O143" s="56">
        <v>1.061058316163783</v>
      </c>
      <c r="P143" s="57">
        <f t="shared" si="65"/>
        <v>26.466828140294492</v>
      </c>
      <c r="Q143" s="56">
        <v>0.05845200000000002</v>
      </c>
      <c r="R143" s="57">
        <f t="shared" si="66"/>
        <v>1.4580150919977295</v>
      </c>
      <c r="S143" s="56">
        <v>0.43495362</v>
      </c>
      <c r="T143" s="55">
        <f t="shared" si="67"/>
        <v>10.849396808989347</v>
      </c>
      <c r="U143" s="58">
        <v>3.5740583799999994</v>
      </c>
      <c r="V143" s="56">
        <v>2.4545480638362163</v>
      </c>
      <c r="W143" s="57">
        <f t="shared" si="76"/>
        <v>68.67677589072333</v>
      </c>
      <c r="X143" s="56">
        <v>1.061058316163783</v>
      </c>
      <c r="Y143" s="57">
        <f t="shared" si="77"/>
        <v>29.687772368278527</v>
      </c>
      <c r="Z143" s="56">
        <v>0.058452</v>
      </c>
      <c r="AA143" s="57">
        <f t="shared" si="78"/>
        <v>1.6354517409981426</v>
      </c>
      <c r="AB143" s="56">
        <v>0</v>
      </c>
      <c r="AC143" s="55">
        <f t="shared" si="79"/>
        <v>0</v>
      </c>
      <c r="AD143" s="58">
        <v>3.57405838</v>
      </c>
      <c r="AE143" s="56">
        <v>2.4545480638362163</v>
      </c>
      <c r="AF143" s="57">
        <f t="shared" si="68"/>
        <v>68.67677589072332</v>
      </c>
      <c r="AG143" s="56">
        <v>1.061058316163783</v>
      </c>
      <c r="AH143" s="57">
        <f t="shared" si="69"/>
        <v>29.687772368278527</v>
      </c>
      <c r="AI143" s="56">
        <v>0.058452</v>
      </c>
      <c r="AJ143" s="57">
        <f t="shared" si="70"/>
        <v>1.6354517409981422</v>
      </c>
      <c r="AK143" s="56">
        <v>0</v>
      </c>
      <c r="AL143" s="55">
        <f t="shared" si="71"/>
        <v>0</v>
      </c>
      <c r="AM143" s="41"/>
    </row>
    <row r="144" spans="1:39" ht="15.75" customHeight="1">
      <c r="A144" s="54"/>
      <c r="B144" s="53" t="s">
        <v>107</v>
      </c>
      <c r="C144" s="52">
        <v>3.601381</v>
      </c>
      <c r="D144" s="50">
        <v>2.213949329382327</v>
      </c>
      <c r="E144" s="51">
        <f t="shared" si="72"/>
        <v>61.47500998595614</v>
      </c>
      <c r="F144" s="50">
        <v>0.974058610617673</v>
      </c>
      <c r="G144" s="51">
        <f t="shared" si="73"/>
        <v>27.046808172133773</v>
      </c>
      <c r="H144" s="50">
        <v>0.0023519999999999995</v>
      </c>
      <c r="I144" s="51">
        <f t="shared" si="74"/>
        <v>0.06530828035134299</v>
      </c>
      <c r="J144" s="50">
        <v>0.41102106000000005</v>
      </c>
      <c r="K144" s="49">
        <f t="shared" si="75"/>
        <v>11.412873561558747</v>
      </c>
      <c r="L144" s="52">
        <v>3.601381</v>
      </c>
      <c r="M144" s="50">
        <v>2.213949329382327</v>
      </c>
      <c r="N144" s="51">
        <f t="shared" si="64"/>
        <v>61.47500998595614</v>
      </c>
      <c r="O144" s="50">
        <v>0.974058610617673</v>
      </c>
      <c r="P144" s="51">
        <f t="shared" si="65"/>
        <v>27.046808172133773</v>
      </c>
      <c r="Q144" s="50">
        <v>0.0023519999999999995</v>
      </c>
      <c r="R144" s="51">
        <f t="shared" si="66"/>
        <v>0.06530828035134299</v>
      </c>
      <c r="S144" s="50">
        <v>0.41102106000000005</v>
      </c>
      <c r="T144" s="49">
        <f t="shared" si="67"/>
        <v>11.412873561558747</v>
      </c>
      <c r="U144" s="52">
        <v>3.1903599400000004</v>
      </c>
      <c r="V144" s="50">
        <v>2.213949329382327</v>
      </c>
      <c r="W144" s="51">
        <f t="shared" si="76"/>
        <v>69.39497019205697</v>
      </c>
      <c r="X144" s="50">
        <v>0.9740586106176732</v>
      </c>
      <c r="Y144" s="51">
        <f t="shared" si="77"/>
        <v>30.53130771876709</v>
      </c>
      <c r="Z144" s="50">
        <v>0.002352</v>
      </c>
      <c r="AA144" s="51">
        <f t="shared" si="78"/>
        <v>0.07372208917593166</v>
      </c>
      <c r="AB144" s="50">
        <v>0</v>
      </c>
      <c r="AC144" s="49">
        <f t="shared" si="79"/>
        <v>0</v>
      </c>
      <c r="AD144" s="52">
        <v>3.1903599400000004</v>
      </c>
      <c r="AE144" s="50">
        <v>2.213949329382327</v>
      </c>
      <c r="AF144" s="51">
        <f t="shared" si="68"/>
        <v>69.39497019205697</v>
      </c>
      <c r="AG144" s="50">
        <v>0.9740586106176731</v>
      </c>
      <c r="AH144" s="51">
        <f t="shared" si="69"/>
        <v>30.53130771876709</v>
      </c>
      <c r="AI144" s="50">
        <v>0.002352</v>
      </c>
      <c r="AJ144" s="51">
        <f t="shared" si="70"/>
        <v>0.07372208917593166</v>
      </c>
      <c r="AK144" s="50">
        <v>0</v>
      </c>
      <c r="AL144" s="49">
        <f t="shared" si="71"/>
        <v>0</v>
      </c>
      <c r="AM144" s="41"/>
    </row>
    <row r="145" spans="1:39" ht="15.75" customHeight="1">
      <c r="A145" s="54"/>
      <c r="B145" s="53" t="s">
        <v>122</v>
      </c>
      <c r="C145" s="52">
        <v>4.666169</v>
      </c>
      <c r="D145" s="50">
        <v>2.743324017322198</v>
      </c>
      <c r="E145" s="51">
        <f t="shared" si="72"/>
        <v>58.79178438076714</v>
      </c>
      <c r="F145" s="50">
        <v>1.371547232677802</v>
      </c>
      <c r="G145" s="51">
        <f t="shared" si="73"/>
        <v>29.393432442712687</v>
      </c>
      <c r="H145" s="50">
        <v>0.05023899999999999</v>
      </c>
      <c r="I145" s="51">
        <f t="shared" si="74"/>
        <v>1.076664818612442</v>
      </c>
      <c r="J145" s="50">
        <v>0.50105875</v>
      </c>
      <c r="K145" s="49">
        <f t="shared" si="75"/>
        <v>10.73811835790774</v>
      </c>
      <c r="L145" s="52">
        <v>4.666169</v>
      </c>
      <c r="M145" s="50">
        <v>2.743324017322198</v>
      </c>
      <c r="N145" s="51">
        <f t="shared" si="64"/>
        <v>58.79178438076714</v>
      </c>
      <c r="O145" s="50">
        <v>1.371547232677802</v>
      </c>
      <c r="P145" s="51">
        <f t="shared" si="65"/>
        <v>29.393432442712687</v>
      </c>
      <c r="Q145" s="50">
        <v>0.05023899999999999</v>
      </c>
      <c r="R145" s="51">
        <f t="shared" si="66"/>
        <v>1.076664818612442</v>
      </c>
      <c r="S145" s="50">
        <v>0.50105875</v>
      </c>
      <c r="T145" s="49">
        <f t="shared" si="67"/>
        <v>10.73811835790774</v>
      </c>
      <c r="U145" s="52">
        <v>4.16511025</v>
      </c>
      <c r="V145" s="50">
        <v>2.7433240173221987</v>
      </c>
      <c r="W145" s="51">
        <f t="shared" si="76"/>
        <v>65.86437939601237</v>
      </c>
      <c r="X145" s="50">
        <v>1.371547232677802</v>
      </c>
      <c r="Y145" s="51">
        <f t="shared" si="77"/>
        <v>32.92943404506044</v>
      </c>
      <c r="Z145" s="50">
        <v>0.050239</v>
      </c>
      <c r="AA145" s="51">
        <f t="shared" si="78"/>
        <v>1.2061865589272218</v>
      </c>
      <c r="AB145" s="50">
        <v>0</v>
      </c>
      <c r="AC145" s="49">
        <f t="shared" si="79"/>
        <v>0</v>
      </c>
      <c r="AD145" s="52">
        <v>4.16511025</v>
      </c>
      <c r="AE145" s="50">
        <v>2.7433240173221987</v>
      </c>
      <c r="AF145" s="51">
        <f t="shared" si="68"/>
        <v>65.86437939601237</v>
      </c>
      <c r="AG145" s="50">
        <v>1.371547232677802</v>
      </c>
      <c r="AH145" s="51">
        <f t="shared" si="69"/>
        <v>32.92943404506044</v>
      </c>
      <c r="AI145" s="50">
        <v>0.050239</v>
      </c>
      <c r="AJ145" s="51">
        <f t="shared" si="70"/>
        <v>1.2061865589272218</v>
      </c>
      <c r="AK145" s="50">
        <v>0</v>
      </c>
      <c r="AL145" s="49">
        <f t="shared" si="71"/>
        <v>0</v>
      </c>
      <c r="AM145" s="41"/>
    </row>
    <row r="146" spans="1:39" ht="15.75" customHeight="1">
      <c r="A146" s="54"/>
      <c r="B146" s="53" t="s">
        <v>108</v>
      </c>
      <c r="C146" s="52">
        <v>24.937017000000004</v>
      </c>
      <c r="D146" s="50">
        <v>1.363085860047516</v>
      </c>
      <c r="E146" s="51">
        <f t="shared" si="72"/>
        <v>5.466114331347313</v>
      </c>
      <c r="F146" s="50">
        <v>0.6445694398989508</v>
      </c>
      <c r="G146" s="51">
        <f t="shared" si="73"/>
        <v>2.584789671912044</v>
      </c>
      <c r="H146" s="50">
        <v>22.732494612703494</v>
      </c>
      <c r="I146" s="51">
        <f t="shared" si="74"/>
        <v>91.15963875191443</v>
      </c>
      <c r="J146" s="50">
        <v>0.19686708735004044</v>
      </c>
      <c r="K146" s="49">
        <f t="shared" si="75"/>
        <v>0.7894572448261972</v>
      </c>
      <c r="L146" s="52">
        <v>24.93920231</v>
      </c>
      <c r="M146" s="50">
        <v>1.363119053697271</v>
      </c>
      <c r="N146" s="51">
        <f t="shared" si="64"/>
        <v>5.4657684586435</v>
      </c>
      <c r="O146" s="50">
        <v>0.6445854910794535</v>
      </c>
      <c r="P146" s="51">
        <f t="shared" si="65"/>
        <v>2.5846275396747185</v>
      </c>
      <c r="Q146" s="50">
        <v>22.732506329320145</v>
      </c>
      <c r="R146" s="51">
        <f t="shared" si="66"/>
        <v>91.1516978239716</v>
      </c>
      <c r="S146" s="50">
        <v>0.1989914359031303</v>
      </c>
      <c r="T146" s="49">
        <f t="shared" si="67"/>
        <v>0.7979061777101816</v>
      </c>
      <c r="U146" s="52">
        <v>25.00556346</v>
      </c>
      <c r="V146" s="50">
        <v>1.537841428098371</v>
      </c>
      <c r="W146" s="51">
        <f t="shared" si="76"/>
        <v>6.149997101878427</v>
      </c>
      <c r="X146" s="50">
        <v>0.7270668670713709</v>
      </c>
      <c r="Y146" s="51">
        <f t="shared" si="77"/>
        <v>2.9076204110913917</v>
      </c>
      <c r="Z146" s="50">
        <v>22.735393283383353</v>
      </c>
      <c r="AA146" s="51">
        <f t="shared" si="78"/>
        <v>90.92133964408316</v>
      </c>
      <c r="AB146" s="50">
        <v>0.0052618814469099235</v>
      </c>
      <c r="AC146" s="49">
        <f t="shared" si="79"/>
        <v>0.021042842947038808</v>
      </c>
      <c r="AD146" s="52">
        <v>25.00721268</v>
      </c>
      <c r="AE146" s="50">
        <v>1.5378746217481265</v>
      </c>
      <c r="AF146" s="51">
        <f t="shared" si="68"/>
        <v>6.1497242472691545</v>
      </c>
      <c r="AG146" s="50">
        <v>0.7270829182518738</v>
      </c>
      <c r="AH146" s="51">
        <f t="shared" si="69"/>
        <v>2.9074928403890943</v>
      </c>
      <c r="AI146" s="50">
        <v>22.735405</v>
      </c>
      <c r="AJ146" s="51">
        <f t="shared" si="70"/>
        <v>90.91539025532055</v>
      </c>
      <c r="AK146" s="50">
        <v>0.00685013999999975</v>
      </c>
      <c r="AL146" s="49">
        <f t="shared" si="71"/>
        <v>0.027392657021221248</v>
      </c>
      <c r="AM146" s="41"/>
    </row>
    <row r="147" spans="1:39" ht="15.75" customHeight="1">
      <c r="A147" s="54"/>
      <c r="B147" s="53" t="s">
        <v>116</v>
      </c>
      <c r="C147" s="52">
        <v>4.729622</v>
      </c>
      <c r="D147" s="50">
        <v>2.4459509579085332</v>
      </c>
      <c r="E147" s="51">
        <f t="shared" si="72"/>
        <v>51.71556961441175</v>
      </c>
      <c r="F147" s="50">
        <v>1.4069948820914668</v>
      </c>
      <c r="G147" s="51">
        <f t="shared" si="73"/>
        <v>29.74856938020558</v>
      </c>
      <c r="H147" s="50">
        <v>0.01755</v>
      </c>
      <c r="I147" s="51">
        <f t="shared" si="74"/>
        <v>0.37106559467120204</v>
      </c>
      <c r="J147" s="50">
        <v>0.8591261599999999</v>
      </c>
      <c r="K147" s="49">
        <f t="shared" si="75"/>
        <v>18.164795410711466</v>
      </c>
      <c r="L147" s="52">
        <v>4.729622</v>
      </c>
      <c r="M147" s="50">
        <v>2.4459509579085332</v>
      </c>
      <c r="N147" s="51">
        <f t="shared" si="64"/>
        <v>51.71556961441175</v>
      </c>
      <c r="O147" s="50">
        <v>1.4069948820914668</v>
      </c>
      <c r="P147" s="51">
        <f t="shared" si="65"/>
        <v>29.74856938020558</v>
      </c>
      <c r="Q147" s="50">
        <v>0.01755</v>
      </c>
      <c r="R147" s="51">
        <f t="shared" si="66"/>
        <v>0.37106559467120204</v>
      </c>
      <c r="S147" s="50">
        <v>0.8591261599999999</v>
      </c>
      <c r="T147" s="49">
        <f t="shared" si="67"/>
        <v>18.164795410711466</v>
      </c>
      <c r="U147" s="52">
        <v>3.8704958400000002</v>
      </c>
      <c r="V147" s="50">
        <v>2.4459509579085332</v>
      </c>
      <c r="W147" s="51">
        <f t="shared" si="76"/>
        <v>63.194770360702236</v>
      </c>
      <c r="X147" s="50">
        <v>1.4069948820914668</v>
      </c>
      <c r="Y147" s="51">
        <f t="shared" si="77"/>
        <v>36.35179936251958</v>
      </c>
      <c r="Z147" s="50">
        <v>0.01755</v>
      </c>
      <c r="AA147" s="51">
        <f t="shared" si="78"/>
        <v>0.45343027677818143</v>
      </c>
      <c r="AB147" s="50">
        <v>0</v>
      </c>
      <c r="AC147" s="49">
        <f t="shared" si="79"/>
        <v>0</v>
      </c>
      <c r="AD147" s="52">
        <v>3.8704958400000002</v>
      </c>
      <c r="AE147" s="50">
        <v>2.4459509579085332</v>
      </c>
      <c r="AF147" s="51">
        <f t="shared" si="68"/>
        <v>63.194770360702236</v>
      </c>
      <c r="AG147" s="50">
        <v>1.4069948820914668</v>
      </c>
      <c r="AH147" s="51">
        <f t="shared" si="69"/>
        <v>36.35179936251958</v>
      </c>
      <c r="AI147" s="50">
        <v>0.01755</v>
      </c>
      <c r="AJ147" s="51">
        <f t="shared" si="70"/>
        <v>0.45343027677818143</v>
      </c>
      <c r="AK147" s="50">
        <v>0</v>
      </c>
      <c r="AL147" s="49">
        <f t="shared" si="71"/>
        <v>0</v>
      </c>
      <c r="AM147" s="41"/>
    </row>
    <row r="148" spans="1:39" ht="15.75" customHeight="1">
      <c r="A148" s="54"/>
      <c r="B148" s="53" t="s">
        <v>110</v>
      </c>
      <c r="C148" s="52">
        <v>250.73940200000004</v>
      </c>
      <c r="D148" s="50">
        <v>140.342766610059</v>
      </c>
      <c r="E148" s="51">
        <f t="shared" si="72"/>
        <v>55.971564696504686</v>
      </c>
      <c r="F148" s="50">
        <v>86.75181721570088</v>
      </c>
      <c r="G148" s="51">
        <f t="shared" si="73"/>
        <v>34.598398386425465</v>
      </c>
      <c r="H148" s="50">
        <v>6.363978920070548</v>
      </c>
      <c r="I148" s="51">
        <f t="shared" si="74"/>
        <v>2.5380849078002297</v>
      </c>
      <c r="J148" s="50">
        <v>17.280839254169575</v>
      </c>
      <c r="K148" s="49">
        <f t="shared" si="75"/>
        <v>6.891952009269597</v>
      </c>
      <c r="L148" s="52">
        <v>250.739402</v>
      </c>
      <c r="M148" s="50">
        <v>140.33813335411608</v>
      </c>
      <c r="N148" s="51">
        <f t="shared" si="64"/>
        <v>55.969716859305606</v>
      </c>
      <c r="O148" s="50">
        <v>86.74895313588392</v>
      </c>
      <c r="P148" s="51">
        <f t="shared" si="65"/>
        <v>34.59725613283704</v>
      </c>
      <c r="Q148" s="50">
        <v>6.363769009999999</v>
      </c>
      <c r="R148" s="51">
        <f t="shared" si="66"/>
        <v>2.5380011913723868</v>
      </c>
      <c r="S148" s="50">
        <v>17.2885465</v>
      </c>
      <c r="T148" s="49">
        <f t="shared" si="67"/>
        <v>6.8950258164849565</v>
      </c>
      <c r="U148" s="52">
        <v>233.49421561000003</v>
      </c>
      <c r="V148" s="50">
        <v>140.342766610059</v>
      </c>
      <c r="W148" s="51">
        <f t="shared" si="76"/>
        <v>60.10545753496106</v>
      </c>
      <c r="X148" s="50">
        <v>86.7518172157009</v>
      </c>
      <c r="Y148" s="51">
        <f t="shared" si="77"/>
        <v>37.153732904715916</v>
      </c>
      <c r="Z148" s="50">
        <v>6.36397892007055</v>
      </c>
      <c r="AA148" s="51">
        <f t="shared" si="78"/>
        <v>2.7255402894862955</v>
      </c>
      <c r="AB148" s="50">
        <v>0.035652864169573625</v>
      </c>
      <c r="AC148" s="49">
        <f t="shared" si="79"/>
        <v>0.01526927083672333</v>
      </c>
      <c r="AD148" s="52">
        <v>233.48650724000004</v>
      </c>
      <c r="AE148" s="50">
        <v>140.33813335411608</v>
      </c>
      <c r="AF148" s="51">
        <f t="shared" si="68"/>
        <v>60.10545749003944</v>
      </c>
      <c r="AG148" s="50">
        <v>86.74895313588394</v>
      </c>
      <c r="AH148" s="51">
        <f t="shared" si="69"/>
        <v>37.15373284791783</v>
      </c>
      <c r="AI148" s="50">
        <v>6.3637690099999995</v>
      </c>
      <c r="AJ148" s="51">
        <f t="shared" si="70"/>
        <v>2.7255403685741473</v>
      </c>
      <c r="AK148" s="50">
        <v>0.035651740000001646</v>
      </c>
      <c r="AL148" s="49">
        <f t="shared" si="71"/>
        <v>0.015269293468575182</v>
      </c>
      <c r="AM148" s="41"/>
    </row>
    <row r="149" spans="1:39" ht="15.75" customHeight="1">
      <c r="A149" s="54"/>
      <c r="B149" s="53" t="s">
        <v>111</v>
      </c>
      <c r="C149" s="52">
        <v>2.4472869999999993</v>
      </c>
      <c r="D149" s="50">
        <v>1.2533639859958778</v>
      </c>
      <c r="E149" s="51">
        <f t="shared" si="72"/>
        <v>51.21442585180562</v>
      </c>
      <c r="F149" s="50">
        <v>1.1584595120015244</v>
      </c>
      <c r="G149" s="51">
        <f t="shared" si="73"/>
        <v>47.33647962014773</v>
      </c>
      <c r="H149" s="50">
        <v>0.035461842002597305</v>
      </c>
      <c r="I149" s="51">
        <f t="shared" si="74"/>
        <v>1.449026697833042</v>
      </c>
      <c r="J149" s="50">
        <v>1.6600000000000002E-06</v>
      </c>
      <c r="K149" s="49">
        <f t="shared" si="75"/>
        <v>6.783021362022521E-05</v>
      </c>
      <c r="L149" s="52">
        <v>2.4472869999999993</v>
      </c>
      <c r="M149" s="50">
        <v>1.2533639859958778</v>
      </c>
      <c r="N149" s="51">
        <f t="shared" si="64"/>
        <v>51.21442585180562</v>
      </c>
      <c r="O149" s="50">
        <v>1.1584595120015244</v>
      </c>
      <c r="P149" s="51">
        <f t="shared" si="65"/>
        <v>47.33647962014773</v>
      </c>
      <c r="Q149" s="50">
        <v>0.035461842002597305</v>
      </c>
      <c r="R149" s="51">
        <f t="shared" si="66"/>
        <v>1.449026697833042</v>
      </c>
      <c r="S149" s="50">
        <v>1.6600000000000002E-06</v>
      </c>
      <c r="T149" s="49">
        <f t="shared" si="67"/>
        <v>6.783021362022521E-05</v>
      </c>
      <c r="U149" s="52">
        <v>2.4905140299999995</v>
      </c>
      <c r="V149" s="50">
        <v>1.27550094057588</v>
      </c>
      <c r="W149" s="51">
        <f t="shared" si="76"/>
        <v>51.21436479423809</v>
      </c>
      <c r="X149" s="50">
        <v>1.1789230894241194</v>
      </c>
      <c r="Y149" s="51">
        <f t="shared" si="77"/>
        <v>47.336536764023755</v>
      </c>
      <c r="Z149" s="50">
        <v>0.03609</v>
      </c>
      <c r="AA149" s="51">
        <f t="shared" si="78"/>
        <v>1.44909844173815</v>
      </c>
      <c r="AB149" s="50">
        <v>0</v>
      </c>
      <c r="AC149" s="49">
        <f t="shared" si="79"/>
        <v>0</v>
      </c>
      <c r="AD149" s="52">
        <v>2.49051403</v>
      </c>
      <c r="AE149" s="50">
        <v>1.2755009405758801</v>
      </c>
      <c r="AF149" s="51">
        <f t="shared" si="68"/>
        <v>51.21436479423809</v>
      </c>
      <c r="AG149" s="50">
        <v>1.1789230894241194</v>
      </c>
      <c r="AH149" s="51">
        <f t="shared" si="69"/>
        <v>47.33653676402375</v>
      </c>
      <c r="AI149" s="50">
        <v>0.03609</v>
      </c>
      <c r="AJ149" s="51">
        <f t="shared" si="70"/>
        <v>1.4490984417381498</v>
      </c>
      <c r="AK149" s="50">
        <v>0</v>
      </c>
      <c r="AL149" s="49">
        <f t="shared" si="71"/>
        <v>0</v>
      </c>
      <c r="AM149" s="41"/>
    </row>
    <row r="150" spans="1:39" s="42" customFormat="1" ht="15.75" customHeight="1">
      <c r="A150" s="66" t="s">
        <v>114</v>
      </c>
      <c r="B150" s="65"/>
      <c r="C150" s="64">
        <v>25.583907</v>
      </c>
      <c r="D150" s="62">
        <v>16.22679103519597</v>
      </c>
      <c r="E150" s="63">
        <f t="shared" si="72"/>
        <v>63.42577400393134</v>
      </c>
      <c r="F150" s="62">
        <v>7.4675854750118935</v>
      </c>
      <c r="G150" s="63">
        <f t="shared" si="73"/>
        <v>29.188604676415896</v>
      </c>
      <c r="H150" s="62">
        <v>0.5096082097921398</v>
      </c>
      <c r="I150" s="63">
        <f t="shared" si="74"/>
        <v>1.9919092490139987</v>
      </c>
      <c r="J150" s="62">
        <v>1.3799222799999995</v>
      </c>
      <c r="K150" s="61">
        <f t="shared" si="75"/>
        <v>5.393712070638779</v>
      </c>
      <c r="L150" s="64">
        <v>25.583907</v>
      </c>
      <c r="M150" s="62">
        <v>16.20208480693039</v>
      </c>
      <c r="N150" s="63">
        <f t="shared" si="64"/>
        <v>63.32920459306857</v>
      </c>
      <c r="O150" s="62">
        <v>7.456127573069613</v>
      </c>
      <c r="P150" s="63">
        <f t="shared" si="65"/>
        <v>29.143819093266764</v>
      </c>
      <c r="Q150" s="62">
        <v>0.50868234</v>
      </c>
      <c r="R150" s="63">
        <f t="shared" si="66"/>
        <v>1.9882902951453034</v>
      </c>
      <c r="S150" s="62">
        <v>1.4170122799999998</v>
      </c>
      <c r="T150" s="61">
        <f t="shared" si="67"/>
        <v>5.538686018519376</v>
      </c>
      <c r="U150" s="64">
        <v>24.210239870000002</v>
      </c>
      <c r="V150" s="62">
        <v>16.22679103519597</v>
      </c>
      <c r="W150" s="63">
        <f t="shared" si="76"/>
        <v>67.02449509929605</v>
      </c>
      <c r="X150" s="62">
        <v>7.467585475011893</v>
      </c>
      <c r="Y150" s="63">
        <f t="shared" si="77"/>
        <v>30.844739726289593</v>
      </c>
      <c r="Z150" s="62">
        <v>0.5096082097921398</v>
      </c>
      <c r="AA150" s="63">
        <f t="shared" si="78"/>
        <v>2.104928379597008</v>
      </c>
      <c r="AB150" s="62">
        <v>0.006255149999999999</v>
      </c>
      <c r="AC150" s="61">
        <f t="shared" si="79"/>
        <v>0.02583679481734932</v>
      </c>
      <c r="AD150" s="64">
        <v>24.17314987</v>
      </c>
      <c r="AE150" s="62">
        <v>16.20208480693039</v>
      </c>
      <c r="AF150" s="63">
        <f t="shared" si="68"/>
        <v>67.0251286822903</v>
      </c>
      <c r="AG150" s="62">
        <v>7.456127573069612</v>
      </c>
      <c r="AH150" s="63">
        <f t="shared" si="69"/>
        <v>30.84466696796933</v>
      </c>
      <c r="AI150" s="62">
        <v>0.50868234</v>
      </c>
      <c r="AJ150" s="63">
        <f t="shared" si="70"/>
        <v>2.104327912314391</v>
      </c>
      <c r="AK150" s="62">
        <v>0.00625515</v>
      </c>
      <c r="AL150" s="61">
        <f t="shared" si="71"/>
        <v>0.02587643742598449</v>
      </c>
      <c r="AM150" s="41"/>
    </row>
    <row r="151" spans="1:39" ht="15.75" customHeight="1">
      <c r="A151" s="60"/>
      <c r="B151" s="59" t="s">
        <v>202</v>
      </c>
      <c r="C151" s="58">
        <v>20.243668</v>
      </c>
      <c r="D151" s="56">
        <v>12.758857570442759</v>
      </c>
      <c r="E151" s="57">
        <f t="shared" si="72"/>
        <v>63.02641186588694</v>
      </c>
      <c r="F151" s="56">
        <v>5.917055519765103</v>
      </c>
      <c r="G151" s="57">
        <f t="shared" si="73"/>
        <v>29.22916696601181</v>
      </c>
      <c r="H151" s="56">
        <v>0.4780972097921398</v>
      </c>
      <c r="I151" s="57">
        <f t="shared" si="74"/>
        <v>2.3617123625626535</v>
      </c>
      <c r="J151" s="56">
        <v>1.0896576999999996</v>
      </c>
      <c r="K151" s="55">
        <f t="shared" si="75"/>
        <v>5.3827088055385985</v>
      </c>
      <c r="L151" s="58">
        <v>20.243668</v>
      </c>
      <c r="M151" s="56">
        <v>12.734151342177178</v>
      </c>
      <c r="N151" s="57">
        <f t="shared" si="64"/>
        <v>62.904367638202615</v>
      </c>
      <c r="O151" s="56">
        <v>5.905597617822822</v>
      </c>
      <c r="P151" s="57">
        <f t="shared" si="65"/>
        <v>29.172567035889063</v>
      </c>
      <c r="Q151" s="56">
        <v>0.47717133999999994</v>
      </c>
      <c r="R151" s="57">
        <f t="shared" si="66"/>
        <v>2.3571387359247344</v>
      </c>
      <c r="S151" s="56">
        <v>1.1267477</v>
      </c>
      <c r="T151" s="55">
        <f t="shared" si="67"/>
        <v>5.565926589983594</v>
      </c>
      <c r="U151" s="58">
        <v>19.1540103</v>
      </c>
      <c r="V151" s="56">
        <v>12.758857570442759</v>
      </c>
      <c r="W151" s="57">
        <f t="shared" si="76"/>
        <v>66.6119385476302</v>
      </c>
      <c r="X151" s="56">
        <v>5.917055519765103</v>
      </c>
      <c r="Y151" s="57">
        <f t="shared" si="77"/>
        <v>30.891992993055368</v>
      </c>
      <c r="Z151" s="56">
        <v>0.4780972097921398</v>
      </c>
      <c r="AA151" s="57">
        <f t="shared" si="78"/>
        <v>2.4960684593144435</v>
      </c>
      <c r="AB151" s="56">
        <v>0</v>
      </c>
      <c r="AC151" s="55">
        <f t="shared" si="79"/>
        <v>0</v>
      </c>
      <c r="AD151" s="58">
        <v>19.1169203</v>
      </c>
      <c r="AE151" s="56">
        <v>12.734151342177178</v>
      </c>
      <c r="AF151" s="57">
        <f t="shared" si="68"/>
        <v>66.61193927861476</v>
      </c>
      <c r="AG151" s="56">
        <v>5.905597617822822</v>
      </c>
      <c r="AH151" s="57">
        <f t="shared" si="69"/>
        <v>30.891992670089348</v>
      </c>
      <c r="AI151" s="56">
        <v>0.47717133999999994</v>
      </c>
      <c r="AJ151" s="57">
        <f t="shared" si="70"/>
        <v>2.496068051295898</v>
      </c>
      <c r="AK151" s="56">
        <v>0</v>
      </c>
      <c r="AL151" s="55">
        <f t="shared" si="71"/>
        <v>0</v>
      </c>
      <c r="AM151" s="41"/>
    </row>
    <row r="152" spans="1:39" ht="15.75" customHeight="1">
      <c r="A152" s="54"/>
      <c r="B152" s="53" t="s">
        <v>203</v>
      </c>
      <c r="C152" s="52">
        <v>3.7349379999999996</v>
      </c>
      <c r="D152" s="50">
        <v>2.6285758205377343</v>
      </c>
      <c r="E152" s="51">
        <f t="shared" si="72"/>
        <v>70.37803092147004</v>
      </c>
      <c r="F152" s="50">
        <v>0.9757665294622652</v>
      </c>
      <c r="G152" s="51">
        <f t="shared" si="73"/>
        <v>26.125374222069155</v>
      </c>
      <c r="H152" s="50">
        <v>0.015655</v>
      </c>
      <c r="I152" s="51">
        <f t="shared" si="74"/>
        <v>0.419150197406222</v>
      </c>
      <c r="J152" s="50">
        <v>0.11494064999999999</v>
      </c>
      <c r="K152" s="49">
        <f t="shared" si="75"/>
        <v>3.0774446590545814</v>
      </c>
      <c r="L152" s="52">
        <v>3.7349379999999996</v>
      </c>
      <c r="M152" s="50">
        <v>2.6285758205377343</v>
      </c>
      <c r="N152" s="51">
        <f t="shared" si="64"/>
        <v>70.37803092147004</v>
      </c>
      <c r="O152" s="50">
        <v>0.9757665294622652</v>
      </c>
      <c r="P152" s="51">
        <f t="shared" si="65"/>
        <v>26.125374222069155</v>
      </c>
      <c r="Q152" s="50">
        <v>0.015655</v>
      </c>
      <c r="R152" s="51">
        <f t="shared" si="66"/>
        <v>0.419150197406222</v>
      </c>
      <c r="S152" s="50">
        <v>0.11494064999999999</v>
      </c>
      <c r="T152" s="49">
        <f t="shared" si="67"/>
        <v>3.0774446590545814</v>
      </c>
      <c r="U152" s="52">
        <v>3.6261718199999993</v>
      </c>
      <c r="V152" s="50">
        <v>2.6285758205377343</v>
      </c>
      <c r="W152" s="51">
        <f t="shared" si="76"/>
        <v>72.4890035833364</v>
      </c>
      <c r="X152" s="50">
        <v>0.9757665294622652</v>
      </c>
      <c r="Y152" s="51">
        <f t="shared" si="77"/>
        <v>26.908998742984696</v>
      </c>
      <c r="Z152" s="50">
        <v>0.015655</v>
      </c>
      <c r="AA152" s="51">
        <f t="shared" si="78"/>
        <v>0.4317225100491791</v>
      </c>
      <c r="AB152" s="50">
        <v>0.0061744700000000005</v>
      </c>
      <c r="AC152" s="49">
        <f t="shared" si="79"/>
        <v>0.17027516362972567</v>
      </c>
      <c r="AD152" s="52">
        <v>3.62617182</v>
      </c>
      <c r="AE152" s="50">
        <v>2.6285758205377348</v>
      </c>
      <c r="AF152" s="51">
        <f t="shared" si="68"/>
        <v>72.4890035833364</v>
      </c>
      <c r="AG152" s="50">
        <v>0.9757665294622653</v>
      </c>
      <c r="AH152" s="51">
        <f t="shared" si="69"/>
        <v>26.908998742984696</v>
      </c>
      <c r="AI152" s="50">
        <v>0.015655</v>
      </c>
      <c r="AJ152" s="51">
        <f t="shared" si="70"/>
        <v>0.43172251004917905</v>
      </c>
      <c r="AK152" s="50">
        <v>0.006174470000000001</v>
      </c>
      <c r="AL152" s="49">
        <f t="shared" si="71"/>
        <v>0.17027516362972567</v>
      </c>
      <c r="AM152" s="41"/>
    </row>
    <row r="153" spans="1:39" ht="15.75" customHeight="1">
      <c r="A153" s="54"/>
      <c r="B153" s="53" t="s">
        <v>115</v>
      </c>
      <c r="C153" s="52">
        <v>1.6053010000000005</v>
      </c>
      <c r="D153" s="50">
        <v>0.8393576442154751</v>
      </c>
      <c r="E153" s="51">
        <f t="shared" si="72"/>
        <v>52.28662065341483</v>
      </c>
      <c r="F153" s="50">
        <v>0.5747634257845251</v>
      </c>
      <c r="G153" s="51">
        <f t="shared" si="73"/>
        <v>35.80409068358675</v>
      </c>
      <c r="H153" s="50">
        <v>0.015856000000000002</v>
      </c>
      <c r="I153" s="51">
        <f t="shared" si="74"/>
        <v>0.9877275352099075</v>
      </c>
      <c r="J153" s="50">
        <v>0.17532392999999996</v>
      </c>
      <c r="K153" s="49">
        <f t="shared" si="75"/>
        <v>10.92156112778849</v>
      </c>
      <c r="L153" s="52">
        <v>1.6053010000000005</v>
      </c>
      <c r="M153" s="50">
        <v>0.8393576442154751</v>
      </c>
      <c r="N153" s="51">
        <f t="shared" si="64"/>
        <v>52.28662065341483</v>
      </c>
      <c r="O153" s="50">
        <v>0.5747634257845251</v>
      </c>
      <c r="P153" s="51">
        <f t="shared" si="65"/>
        <v>35.80409068358675</v>
      </c>
      <c r="Q153" s="50">
        <v>0.015856000000000002</v>
      </c>
      <c r="R153" s="51">
        <f t="shared" si="66"/>
        <v>0.9877275352099075</v>
      </c>
      <c r="S153" s="50">
        <v>0.17532392999999996</v>
      </c>
      <c r="T153" s="49">
        <f t="shared" si="67"/>
        <v>10.92156112778849</v>
      </c>
      <c r="U153" s="52">
        <v>1.4300577499999998</v>
      </c>
      <c r="V153" s="50">
        <v>0.8393576442154749</v>
      </c>
      <c r="W153" s="51">
        <f t="shared" si="76"/>
        <v>58.693968422986764</v>
      </c>
      <c r="X153" s="50">
        <v>0.574763425784525</v>
      </c>
      <c r="Y153" s="51">
        <f t="shared" si="77"/>
        <v>40.19162343510428</v>
      </c>
      <c r="Z153" s="50">
        <v>0.015856</v>
      </c>
      <c r="AA153" s="51">
        <f t="shared" si="78"/>
        <v>1.1087664117061007</v>
      </c>
      <c r="AB153" s="50">
        <v>8.067999999999915E-05</v>
      </c>
      <c r="AC153" s="49">
        <f t="shared" si="79"/>
        <v>0.005641730202853638</v>
      </c>
      <c r="AD153" s="52">
        <v>1.43005775</v>
      </c>
      <c r="AE153" s="50">
        <v>0.8393576442154749</v>
      </c>
      <c r="AF153" s="51">
        <f t="shared" si="68"/>
        <v>58.69396842298676</v>
      </c>
      <c r="AG153" s="50">
        <v>0.574763425784525</v>
      </c>
      <c r="AH153" s="51">
        <f t="shared" si="69"/>
        <v>40.191623435104276</v>
      </c>
      <c r="AI153" s="50">
        <v>0.015856</v>
      </c>
      <c r="AJ153" s="51">
        <f t="shared" si="70"/>
        <v>1.1087664117061005</v>
      </c>
      <c r="AK153" s="50">
        <v>8.067999999999915E-05</v>
      </c>
      <c r="AL153" s="49">
        <f t="shared" si="71"/>
        <v>0.005641730202853637</v>
      </c>
      <c r="AM153" s="41"/>
    </row>
    <row r="154" spans="1:39" s="42" customFormat="1" ht="15.75" customHeight="1">
      <c r="A154" s="66" t="s">
        <v>52</v>
      </c>
      <c r="B154" s="65"/>
      <c r="C154" s="64">
        <v>2821.0840309999994</v>
      </c>
      <c r="D154" s="62">
        <v>269.1412384936528</v>
      </c>
      <c r="E154" s="63">
        <f t="shared" si="72"/>
        <v>9.540348161775578</v>
      </c>
      <c r="F154" s="62">
        <v>2274.396109600032</v>
      </c>
      <c r="G154" s="63">
        <f t="shared" si="73"/>
        <v>80.62135280648903</v>
      </c>
      <c r="H154" s="62">
        <v>98.33140794041913</v>
      </c>
      <c r="I154" s="63">
        <f t="shared" si="74"/>
        <v>3.485589470568278</v>
      </c>
      <c r="J154" s="62">
        <v>179.21527496589496</v>
      </c>
      <c r="K154" s="61">
        <f t="shared" si="75"/>
        <v>6.352709561167091</v>
      </c>
      <c r="L154" s="64">
        <v>2825.097852</v>
      </c>
      <c r="M154" s="62">
        <v>269.0161478069212</v>
      </c>
      <c r="N154" s="63">
        <f t="shared" si="64"/>
        <v>9.522365663068056</v>
      </c>
      <c r="O154" s="62">
        <v>2270.5242742730784</v>
      </c>
      <c r="P154" s="63">
        <f t="shared" si="65"/>
        <v>80.3697568445526</v>
      </c>
      <c r="Q154" s="62">
        <v>98.32996196000002</v>
      </c>
      <c r="R154" s="63">
        <f t="shared" si="66"/>
        <v>3.480586057944446</v>
      </c>
      <c r="S154" s="62">
        <v>187.22746795999998</v>
      </c>
      <c r="T154" s="61">
        <f t="shared" si="67"/>
        <v>6.627291434434887</v>
      </c>
      <c r="U154" s="64">
        <v>2758.006964629999</v>
      </c>
      <c r="V154" s="62">
        <v>269.1412384936528</v>
      </c>
      <c r="W154" s="63">
        <f t="shared" si="76"/>
        <v>9.758540929926895</v>
      </c>
      <c r="X154" s="62">
        <v>2274.396109600032</v>
      </c>
      <c r="Y154" s="63">
        <f t="shared" si="77"/>
        <v>82.4652054461057</v>
      </c>
      <c r="Z154" s="62">
        <v>98.33140794041913</v>
      </c>
      <c r="AA154" s="63">
        <f t="shared" si="78"/>
        <v>3.565306730601777</v>
      </c>
      <c r="AB154" s="62">
        <v>116.13820859589501</v>
      </c>
      <c r="AC154" s="61">
        <f t="shared" si="79"/>
        <v>4.210946893365643</v>
      </c>
      <c r="AD154" s="64">
        <v>2754.2847796</v>
      </c>
      <c r="AE154" s="62">
        <v>269.0161478069212</v>
      </c>
      <c r="AF154" s="63">
        <f t="shared" si="68"/>
        <v>9.76718710423219</v>
      </c>
      <c r="AG154" s="62">
        <v>2270.5242742730784</v>
      </c>
      <c r="AH154" s="63">
        <f t="shared" si="69"/>
        <v>82.43607527769234</v>
      </c>
      <c r="AI154" s="62">
        <v>98.32996196000002</v>
      </c>
      <c r="AJ154" s="63">
        <f t="shared" si="70"/>
        <v>3.5700724445160787</v>
      </c>
      <c r="AK154" s="62">
        <v>116.41439555999996</v>
      </c>
      <c r="AL154" s="61">
        <f t="shared" si="71"/>
        <v>4.226665173559381</v>
      </c>
      <c r="AM154" s="41"/>
    </row>
    <row r="155" spans="1:39" ht="15.75" customHeight="1">
      <c r="A155" s="60"/>
      <c r="B155" s="59" t="s">
        <v>60</v>
      </c>
      <c r="C155" s="58">
        <v>31.280225999999992</v>
      </c>
      <c r="D155" s="56">
        <v>15.23181687327203</v>
      </c>
      <c r="E155" s="57">
        <f t="shared" si="72"/>
        <v>48.69471490798063</v>
      </c>
      <c r="F155" s="56">
        <v>14.516836568541365</v>
      </c>
      <c r="G155" s="57">
        <f t="shared" si="73"/>
        <v>46.408988760315765</v>
      </c>
      <c r="H155" s="56">
        <v>0.31054997292612485</v>
      </c>
      <c r="I155" s="57">
        <f t="shared" si="74"/>
        <v>0.992799645776616</v>
      </c>
      <c r="J155" s="56">
        <v>1.2210225852604752</v>
      </c>
      <c r="K155" s="55">
        <f t="shared" si="75"/>
        <v>3.9034966859269993</v>
      </c>
      <c r="L155" s="58">
        <v>31.280820999999992</v>
      </c>
      <c r="M155" s="56">
        <v>15.22889972444504</v>
      </c>
      <c r="N155" s="57">
        <f t="shared" si="64"/>
        <v>48.684462995536606</v>
      </c>
      <c r="O155" s="56">
        <v>14.514056605554954</v>
      </c>
      <c r="P155" s="57">
        <f t="shared" si="65"/>
        <v>46.399218887365386</v>
      </c>
      <c r="Q155" s="56">
        <v>0.31049050999999994</v>
      </c>
      <c r="R155" s="57">
        <f t="shared" si="66"/>
        <v>0.992590667617068</v>
      </c>
      <c r="S155" s="56">
        <v>1.2273741599999999</v>
      </c>
      <c r="T155" s="55">
        <f t="shared" si="67"/>
        <v>3.923727449480946</v>
      </c>
      <c r="U155" s="58">
        <v>30.07449386</v>
      </c>
      <c r="V155" s="56">
        <v>15.231816873272031</v>
      </c>
      <c r="W155" s="57">
        <f t="shared" si="76"/>
        <v>50.64695999266945</v>
      </c>
      <c r="X155" s="56">
        <v>14.516836568541367</v>
      </c>
      <c r="Y155" s="57">
        <f t="shared" si="77"/>
        <v>48.269595611878955</v>
      </c>
      <c r="Z155" s="56">
        <v>0.3105499729261249</v>
      </c>
      <c r="AA155" s="57">
        <f t="shared" si="78"/>
        <v>1.0326024915723218</v>
      </c>
      <c r="AB155" s="56">
        <v>0.01529044526047497</v>
      </c>
      <c r="AC155" s="55">
        <f t="shared" si="79"/>
        <v>0.0508419038792594</v>
      </c>
      <c r="AD155" s="58">
        <v>30.068734360000004</v>
      </c>
      <c r="AE155" s="56">
        <v>15.228899724445043</v>
      </c>
      <c r="AF155" s="57">
        <f t="shared" si="68"/>
        <v>50.64695953649391</v>
      </c>
      <c r="AG155" s="56">
        <v>14.514056605554956</v>
      </c>
      <c r="AH155" s="57">
        <f t="shared" si="69"/>
        <v>48.26959602550745</v>
      </c>
      <c r="AI155" s="56">
        <v>0.31049051</v>
      </c>
      <c r="AJ155" s="57">
        <f t="shared" si="70"/>
        <v>1.0326025242121295</v>
      </c>
      <c r="AK155" s="56">
        <v>0.015287519999999975</v>
      </c>
      <c r="AL155" s="55">
        <f t="shared" si="71"/>
        <v>0.05084191378649025</v>
      </c>
      <c r="AM155" s="41"/>
    </row>
    <row r="156" spans="1:39" ht="15.75" customHeight="1">
      <c r="A156" s="54"/>
      <c r="B156" s="53" t="s">
        <v>61</v>
      </c>
      <c r="C156" s="52">
        <v>2431.3753369999995</v>
      </c>
      <c r="D156" s="50">
        <v>64.57267207840188</v>
      </c>
      <c r="E156" s="51">
        <f t="shared" si="72"/>
        <v>2.655808467567831</v>
      </c>
      <c r="F156" s="50">
        <v>2102.8094165347443</v>
      </c>
      <c r="G156" s="51">
        <f t="shared" si="73"/>
        <v>86.48641715389518</v>
      </c>
      <c r="H156" s="50">
        <v>95.04762393214324</v>
      </c>
      <c r="I156" s="51">
        <f t="shared" si="74"/>
        <v>3.9092123081835495</v>
      </c>
      <c r="J156" s="50">
        <v>168.94562445471018</v>
      </c>
      <c r="K156" s="49">
        <f t="shared" si="75"/>
        <v>6.948562070353444</v>
      </c>
      <c r="L156" s="52">
        <v>2435.388563</v>
      </c>
      <c r="M156" s="50">
        <v>64.45424007481587</v>
      </c>
      <c r="N156" s="51">
        <f t="shared" si="64"/>
        <v>2.6465690548952403</v>
      </c>
      <c r="O156" s="50">
        <v>2098.943390675184</v>
      </c>
      <c r="P156" s="51">
        <f t="shared" si="65"/>
        <v>86.1851542938031</v>
      </c>
      <c r="Q156" s="50">
        <v>95.04629974000001</v>
      </c>
      <c r="R156" s="51">
        <f t="shared" si="66"/>
        <v>3.9027160258533256</v>
      </c>
      <c r="S156" s="50">
        <v>176.94463251</v>
      </c>
      <c r="T156" s="49">
        <f t="shared" si="67"/>
        <v>7.265560625448334</v>
      </c>
      <c r="U156" s="52">
        <v>2378.2277450299994</v>
      </c>
      <c r="V156" s="50">
        <v>64.57267207840188</v>
      </c>
      <c r="W156" s="51">
        <f t="shared" si="76"/>
        <v>2.7151593119433293</v>
      </c>
      <c r="X156" s="50">
        <v>2102.8094165347443</v>
      </c>
      <c r="Y156" s="51">
        <f t="shared" si="77"/>
        <v>88.41917772295686</v>
      </c>
      <c r="Z156" s="50">
        <v>95.04762393214324</v>
      </c>
      <c r="AA156" s="51">
        <f t="shared" si="78"/>
        <v>3.9965736725918273</v>
      </c>
      <c r="AB156" s="50">
        <v>115.7980324847102</v>
      </c>
      <c r="AC156" s="49">
        <f t="shared" si="79"/>
        <v>4.869089292508002</v>
      </c>
      <c r="AD156" s="52">
        <v>2374.51816106</v>
      </c>
      <c r="AE156" s="50">
        <v>64.45424007481587</v>
      </c>
      <c r="AF156" s="51">
        <f t="shared" si="68"/>
        <v>2.714413438979262</v>
      </c>
      <c r="AG156" s="50">
        <v>2098.943390675184</v>
      </c>
      <c r="AH156" s="51">
        <f t="shared" si="69"/>
        <v>88.39449725405353</v>
      </c>
      <c r="AI156" s="50">
        <v>95.04629974000001</v>
      </c>
      <c r="AJ156" s="51">
        <f t="shared" si="70"/>
        <v>4.002761541211828</v>
      </c>
      <c r="AK156" s="50">
        <v>116.07423056999997</v>
      </c>
      <c r="AL156" s="49">
        <f t="shared" si="71"/>
        <v>4.888327765755378</v>
      </c>
      <c r="AM156" s="41"/>
    </row>
    <row r="157" spans="1:39" ht="15.75" customHeight="1">
      <c r="A157" s="54"/>
      <c r="B157" s="53" t="s">
        <v>54</v>
      </c>
      <c r="C157" s="52">
        <v>11.797091</v>
      </c>
      <c r="D157" s="50">
        <v>6.235497192089151</v>
      </c>
      <c r="E157" s="51">
        <f t="shared" si="72"/>
        <v>52.856226946873186</v>
      </c>
      <c r="F157" s="50">
        <v>4.454086977910848</v>
      </c>
      <c r="G157" s="51">
        <f t="shared" si="73"/>
        <v>37.75580757926549</v>
      </c>
      <c r="H157" s="50">
        <v>0.11893947999999999</v>
      </c>
      <c r="I157" s="51">
        <f t="shared" si="74"/>
        <v>1.008210244372956</v>
      </c>
      <c r="J157" s="50">
        <v>0.98856735</v>
      </c>
      <c r="K157" s="49">
        <f t="shared" si="75"/>
        <v>8.379755229488355</v>
      </c>
      <c r="L157" s="52">
        <v>11.797091</v>
      </c>
      <c r="M157" s="50">
        <v>6.235497192089151</v>
      </c>
      <c r="N157" s="51">
        <f t="shared" si="64"/>
        <v>52.856226946873186</v>
      </c>
      <c r="O157" s="50">
        <v>4.454086977910848</v>
      </c>
      <c r="P157" s="51">
        <f t="shared" si="65"/>
        <v>37.75580757926549</v>
      </c>
      <c r="Q157" s="50">
        <v>0.11893947999999999</v>
      </c>
      <c r="R157" s="51">
        <f t="shared" si="66"/>
        <v>1.008210244372956</v>
      </c>
      <c r="S157" s="50">
        <v>0.98856735</v>
      </c>
      <c r="T157" s="49">
        <f t="shared" si="67"/>
        <v>8.379755229488355</v>
      </c>
      <c r="U157" s="52">
        <v>10.808891180000002</v>
      </c>
      <c r="V157" s="50">
        <v>6.235497192089152</v>
      </c>
      <c r="W157" s="51">
        <f t="shared" si="76"/>
        <v>57.68859255079624</v>
      </c>
      <c r="X157" s="50">
        <v>4.4540869779108485</v>
      </c>
      <c r="Y157" s="51">
        <f t="shared" si="77"/>
        <v>41.207621612033364</v>
      </c>
      <c r="Z157" s="50">
        <v>0.11893948000000001</v>
      </c>
      <c r="AA157" s="51">
        <f t="shared" si="78"/>
        <v>1.1003855809010004</v>
      </c>
      <c r="AB157" s="50">
        <v>0.00036752999999999976</v>
      </c>
      <c r="AC157" s="49">
        <f t="shared" si="79"/>
        <v>0.00340025626939469</v>
      </c>
      <c r="AD157" s="52">
        <v>10.808891180000002</v>
      </c>
      <c r="AE157" s="50">
        <v>6.235497192089152</v>
      </c>
      <c r="AF157" s="51">
        <f t="shared" si="68"/>
        <v>57.68859255079624</v>
      </c>
      <c r="AG157" s="50">
        <v>4.4540869779108485</v>
      </c>
      <c r="AH157" s="51">
        <f t="shared" si="69"/>
        <v>41.207621612033364</v>
      </c>
      <c r="AI157" s="50">
        <v>0.11893948000000001</v>
      </c>
      <c r="AJ157" s="51">
        <f t="shared" si="70"/>
        <v>1.1003855809010004</v>
      </c>
      <c r="AK157" s="50">
        <v>0.00036752999999999976</v>
      </c>
      <c r="AL157" s="49">
        <f t="shared" si="71"/>
        <v>0.00340025626939469</v>
      </c>
      <c r="AM157" s="41"/>
    </row>
    <row r="158" spans="1:39" ht="15.75" customHeight="1">
      <c r="A158" s="54"/>
      <c r="B158" s="53" t="s">
        <v>53</v>
      </c>
      <c r="C158" s="52">
        <v>34.11125</v>
      </c>
      <c r="D158" s="50">
        <v>18.534659214974564</v>
      </c>
      <c r="E158" s="51">
        <f t="shared" si="72"/>
        <v>54.335913269008216</v>
      </c>
      <c r="F158" s="50">
        <v>14.358795685025436</v>
      </c>
      <c r="G158" s="51">
        <f t="shared" si="73"/>
        <v>42.09401791205376</v>
      </c>
      <c r="H158" s="50">
        <v>0.38173784000000005</v>
      </c>
      <c r="I158" s="51">
        <f t="shared" si="74"/>
        <v>1.119096603026861</v>
      </c>
      <c r="J158" s="50">
        <v>0.83605726</v>
      </c>
      <c r="K158" s="49">
        <f t="shared" si="75"/>
        <v>2.450972215911173</v>
      </c>
      <c r="L158" s="52">
        <v>34.11125</v>
      </c>
      <c r="M158" s="50">
        <v>18.534659214974564</v>
      </c>
      <c r="N158" s="51">
        <f t="shared" si="64"/>
        <v>54.335913269008216</v>
      </c>
      <c r="O158" s="50">
        <v>14.358795685025436</v>
      </c>
      <c r="P158" s="51">
        <f t="shared" si="65"/>
        <v>42.09401791205376</v>
      </c>
      <c r="Q158" s="50">
        <v>0.38173784000000005</v>
      </c>
      <c r="R158" s="51">
        <f t="shared" si="66"/>
        <v>1.119096603026861</v>
      </c>
      <c r="S158" s="50">
        <v>0.83605726</v>
      </c>
      <c r="T158" s="49">
        <f t="shared" si="67"/>
        <v>2.450972215911173</v>
      </c>
      <c r="U158" s="52">
        <v>33.28575578</v>
      </c>
      <c r="V158" s="50">
        <v>18.534659214974564</v>
      </c>
      <c r="W158" s="51">
        <f t="shared" si="76"/>
        <v>55.683456123028016</v>
      </c>
      <c r="X158" s="50">
        <v>14.358795685025436</v>
      </c>
      <c r="Y158" s="51">
        <f t="shared" si="77"/>
        <v>43.13795901144305</v>
      </c>
      <c r="Z158" s="50">
        <v>0.38173784000000005</v>
      </c>
      <c r="AA158" s="51">
        <f t="shared" si="78"/>
        <v>1.1468504501537264</v>
      </c>
      <c r="AB158" s="50">
        <v>0.010563039999999978</v>
      </c>
      <c r="AC158" s="49">
        <f t="shared" si="79"/>
        <v>0.03173441537520041</v>
      </c>
      <c r="AD158" s="52">
        <v>33.28575578</v>
      </c>
      <c r="AE158" s="50">
        <v>18.534659214974564</v>
      </c>
      <c r="AF158" s="51">
        <f t="shared" si="68"/>
        <v>55.683456123028016</v>
      </c>
      <c r="AG158" s="50">
        <v>14.358795685025436</v>
      </c>
      <c r="AH158" s="51">
        <f t="shared" si="69"/>
        <v>43.13795901144305</v>
      </c>
      <c r="AI158" s="50">
        <v>0.38173784000000005</v>
      </c>
      <c r="AJ158" s="51">
        <f t="shared" si="70"/>
        <v>1.1468504501537264</v>
      </c>
      <c r="AK158" s="50">
        <v>0.010563039999999978</v>
      </c>
      <c r="AL158" s="49">
        <f t="shared" si="71"/>
        <v>0.03173441537520041</v>
      </c>
      <c r="AM158" s="41"/>
    </row>
    <row r="159" spans="1:39" ht="15.75" customHeight="1">
      <c r="A159" s="54"/>
      <c r="B159" s="53" t="s">
        <v>56</v>
      </c>
      <c r="C159" s="52">
        <v>131.37653200000003</v>
      </c>
      <c r="D159" s="50">
        <v>70.94318562455284</v>
      </c>
      <c r="E159" s="51">
        <f t="shared" si="72"/>
        <v>53.99989217598835</v>
      </c>
      <c r="F159" s="50">
        <v>55.9096176448864</v>
      </c>
      <c r="G159" s="51">
        <f t="shared" si="73"/>
        <v>42.556776917270426</v>
      </c>
      <c r="H159" s="50">
        <v>1.2651614788483019</v>
      </c>
      <c r="I159" s="51">
        <f t="shared" si="74"/>
        <v>0.9630041679348802</v>
      </c>
      <c r="J159" s="50">
        <v>3.258567251712435</v>
      </c>
      <c r="K159" s="49">
        <f t="shared" si="75"/>
        <v>2.4803267388063146</v>
      </c>
      <c r="L159" s="52">
        <v>131.37653200000003</v>
      </c>
      <c r="M159" s="50">
        <v>70.94033158279683</v>
      </c>
      <c r="N159" s="51">
        <f t="shared" si="64"/>
        <v>53.99771976230642</v>
      </c>
      <c r="O159" s="50">
        <v>55.907368637203184</v>
      </c>
      <c r="P159" s="51">
        <f t="shared" si="65"/>
        <v>42.55506503794999</v>
      </c>
      <c r="Q159" s="50">
        <v>1.2651105999999996</v>
      </c>
      <c r="R159" s="51">
        <f t="shared" si="66"/>
        <v>0.9629654404334553</v>
      </c>
      <c r="S159" s="50">
        <v>3.2637211800000006</v>
      </c>
      <c r="T159" s="49">
        <f t="shared" si="67"/>
        <v>2.484249759310133</v>
      </c>
      <c r="U159" s="52">
        <v>128.28703295000003</v>
      </c>
      <c r="V159" s="50">
        <v>70.94318562455287</v>
      </c>
      <c r="W159" s="51">
        <f t="shared" si="76"/>
        <v>55.30035576721385</v>
      </c>
      <c r="X159" s="50">
        <v>55.90961764488641</v>
      </c>
      <c r="Y159" s="51">
        <f t="shared" si="77"/>
        <v>43.581659314450924</v>
      </c>
      <c r="Z159" s="50">
        <v>1.2651614788483019</v>
      </c>
      <c r="AA159" s="51">
        <f t="shared" si="78"/>
        <v>0.9861959153279346</v>
      </c>
      <c r="AB159" s="50">
        <v>0.16906820171243434</v>
      </c>
      <c r="AC159" s="49">
        <f t="shared" si="79"/>
        <v>0.13178900300728663</v>
      </c>
      <c r="AD159" s="52">
        <v>128.2818722</v>
      </c>
      <c r="AE159" s="50">
        <v>70.94033158279683</v>
      </c>
      <c r="AF159" s="51">
        <f t="shared" si="68"/>
        <v>55.30035566693018</v>
      </c>
      <c r="AG159" s="50">
        <v>55.907368637203184</v>
      </c>
      <c r="AH159" s="51">
        <f t="shared" si="69"/>
        <v>43.58165941797284</v>
      </c>
      <c r="AI159" s="50">
        <v>1.2651105999999996</v>
      </c>
      <c r="AJ159" s="51">
        <f t="shared" si="70"/>
        <v>0.9861959280011191</v>
      </c>
      <c r="AK159" s="50">
        <v>0.16906138000000048</v>
      </c>
      <c r="AL159" s="49">
        <f t="shared" si="71"/>
        <v>0.13178898709587158</v>
      </c>
      <c r="AM159" s="41"/>
    </row>
    <row r="160" spans="1:39" ht="15.75" customHeight="1">
      <c r="A160" s="54"/>
      <c r="B160" s="53" t="s">
        <v>58</v>
      </c>
      <c r="C160" s="52">
        <v>181.143595</v>
      </c>
      <c r="D160" s="50">
        <v>93.6234075103623</v>
      </c>
      <c r="E160" s="51">
        <f t="shared" si="72"/>
        <v>51.684635888098775</v>
      </c>
      <c r="F160" s="50">
        <v>82.3473561889244</v>
      </c>
      <c r="G160" s="51">
        <f t="shared" si="73"/>
        <v>45.459711776684344</v>
      </c>
      <c r="H160" s="50">
        <v>1.2073952365014378</v>
      </c>
      <c r="I160" s="51">
        <f t="shared" si="74"/>
        <v>0.6665403965850616</v>
      </c>
      <c r="J160" s="50">
        <v>3.9654360642118807</v>
      </c>
      <c r="K160" s="49">
        <f t="shared" si="75"/>
        <v>2.1891119386318247</v>
      </c>
      <c r="L160" s="52">
        <v>181.143595</v>
      </c>
      <c r="M160" s="50">
        <v>93.62252001779972</v>
      </c>
      <c r="N160" s="51">
        <f t="shared" si="64"/>
        <v>51.684145949405334</v>
      </c>
      <c r="O160" s="50">
        <v>82.34657569220028</v>
      </c>
      <c r="P160" s="51">
        <f t="shared" si="65"/>
        <v>45.45928090485356</v>
      </c>
      <c r="Q160" s="50">
        <v>1.2073837899999997</v>
      </c>
      <c r="R160" s="51">
        <f t="shared" si="66"/>
        <v>0.6665340775642659</v>
      </c>
      <c r="S160" s="50">
        <v>3.967115500000001</v>
      </c>
      <c r="T160" s="49">
        <f t="shared" si="67"/>
        <v>2.1900390681768247</v>
      </c>
      <c r="U160" s="52">
        <v>177.32304583</v>
      </c>
      <c r="V160" s="50">
        <v>93.6234075103623</v>
      </c>
      <c r="W160" s="51">
        <f t="shared" si="76"/>
        <v>52.79821755380812</v>
      </c>
      <c r="X160" s="50">
        <v>82.3473561889244</v>
      </c>
      <c r="Y160" s="51">
        <f t="shared" si="77"/>
        <v>46.43917309421302</v>
      </c>
      <c r="Z160" s="50">
        <v>1.2073952365014378</v>
      </c>
      <c r="AA160" s="51">
        <f t="shared" si="78"/>
        <v>0.6809014760884325</v>
      </c>
      <c r="AB160" s="50">
        <v>0.1448868942118809</v>
      </c>
      <c r="AC160" s="49">
        <f t="shared" si="79"/>
        <v>0.08170787589041544</v>
      </c>
      <c r="AD160" s="52">
        <v>177.32136502</v>
      </c>
      <c r="AE160" s="50">
        <v>93.62252001779973</v>
      </c>
      <c r="AF160" s="51">
        <f t="shared" si="68"/>
        <v>52.798217522880044</v>
      </c>
      <c r="AG160" s="50">
        <v>82.34657569220028</v>
      </c>
      <c r="AH160" s="51">
        <f t="shared" si="69"/>
        <v>46.43917312666324</v>
      </c>
      <c r="AI160" s="50">
        <v>1.2073837899999997</v>
      </c>
      <c r="AJ160" s="51">
        <f t="shared" si="70"/>
        <v>0.6809014750500141</v>
      </c>
      <c r="AK160" s="50">
        <v>0.14488552000000082</v>
      </c>
      <c r="AL160" s="49">
        <f t="shared" si="71"/>
        <v>0.08170787540669971</v>
      </c>
      <c r="AM160" s="41"/>
    </row>
    <row r="161" spans="1:39" s="42" customFormat="1" ht="15.75" customHeight="1">
      <c r="A161" s="66" t="s">
        <v>306</v>
      </c>
      <c r="B161" s="65"/>
      <c r="C161" s="64">
        <v>2.46059</v>
      </c>
      <c r="D161" s="62">
        <v>1.257263210189671</v>
      </c>
      <c r="E161" s="63">
        <f t="shared" si="72"/>
        <v>51.09600584370704</v>
      </c>
      <c r="F161" s="62">
        <v>0.992766631319894</v>
      </c>
      <c r="G161" s="63">
        <f t="shared" si="73"/>
        <v>40.346690481546865</v>
      </c>
      <c r="H161" s="62">
        <v>0.21055847849043555</v>
      </c>
      <c r="I161" s="63">
        <f t="shared" si="74"/>
        <v>8.557235398438404</v>
      </c>
      <c r="J161" s="62">
        <v>1.6800000000000002E-06</v>
      </c>
      <c r="K161" s="61">
        <f t="shared" si="75"/>
        <v>6.827630771481638E-05</v>
      </c>
      <c r="L161" s="64">
        <v>2.466076</v>
      </c>
      <c r="M161" s="62">
        <v>1.2600663059473078</v>
      </c>
      <c r="N161" s="63">
        <f t="shared" si="64"/>
        <v>51.09600458166366</v>
      </c>
      <c r="O161" s="62">
        <v>0.9949800601733497</v>
      </c>
      <c r="P161" s="63">
        <f t="shared" si="65"/>
        <v>40.346690863272244</v>
      </c>
      <c r="Q161" s="62">
        <v>0.21102795387934287</v>
      </c>
      <c r="R161" s="63">
        <f t="shared" si="66"/>
        <v>8.557236430642966</v>
      </c>
      <c r="S161" s="62">
        <v>1.6800000000000002E-06</v>
      </c>
      <c r="T161" s="61">
        <f t="shared" si="67"/>
        <v>6.812442114517153E-05</v>
      </c>
      <c r="U161" s="64">
        <v>2.4605888600000005</v>
      </c>
      <c r="V161" s="62">
        <v>1.2572634862245442</v>
      </c>
      <c r="W161" s="63">
        <f t="shared" si="76"/>
        <v>51.09604073492163</v>
      </c>
      <c r="X161" s="62">
        <v>0.9927668491643635</v>
      </c>
      <c r="Y161" s="63">
        <f t="shared" si="77"/>
        <v>40.34671802766608</v>
      </c>
      <c r="Z161" s="62">
        <v>0.21055852461109276</v>
      </c>
      <c r="AA161" s="63">
        <f t="shared" si="78"/>
        <v>8.55724123741228</v>
      </c>
      <c r="AB161" s="62">
        <v>0</v>
      </c>
      <c r="AC161" s="61">
        <f t="shared" si="79"/>
        <v>0</v>
      </c>
      <c r="AD161" s="64">
        <v>2.4660748599999995</v>
      </c>
      <c r="AE161" s="62">
        <v>1.2600665819821806</v>
      </c>
      <c r="AF161" s="63">
        <f t="shared" si="68"/>
        <v>51.096039395259105</v>
      </c>
      <c r="AG161" s="62">
        <v>0.994980278017819</v>
      </c>
      <c r="AH161" s="63">
        <f t="shared" si="69"/>
        <v>40.34671834811289</v>
      </c>
      <c r="AI161" s="62">
        <v>0.211028</v>
      </c>
      <c r="AJ161" s="63">
        <f t="shared" si="70"/>
        <v>8.55724225662801</v>
      </c>
      <c r="AK161" s="62">
        <v>0</v>
      </c>
      <c r="AL161" s="61">
        <f t="shared" si="71"/>
        <v>0</v>
      </c>
      <c r="AM161" s="41"/>
    </row>
    <row r="162" spans="1:39" ht="15.75" customHeight="1">
      <c r="A162" s="60"/>
      <c r="B162" s="59" t="s">
        <v>307</v>
      </c>
      <c r="C162" s="58">
        <v>2.46059</v>
      </c>
      <c r="D162" s="56">
        <v>1.257263210189671</v>
      </c>
      <c r="E162" s="57">
        <f t="shared" si="72"/>
        <v>51.09600584370704</v>
      </c>
      <c r="F162" s="56">
        <v>0.992766631319894</v>
      </c>
      <c r="G162" s="57">
        <f t="shared" si="73"/>
        <v>40.346690481546865</v>
      </c>
      <c r="H162" s="56">
        <v>0.21055847849043555</v>
      </c>
      <c r="I162" s="57">
        <f t="shared" si="74"/>
        <v>8.557235398438404</v>
      </c>
      <c r="J162" s="56">
        <v>1.6800000000000002E-06</v>
      </c>
      <c r="K162" s="55">
        <f t="shared" si="75"/>
        <v>6.827630771481638E-05</v>
      </c>
      <c r="L162" s="58">
        <v>2.466076</v>
      </c>
      <c r="M162" s="56">
        <v>1.2600663059473078</v>
      </c>
      <c r="N162" s="57">
        <f t="shared" si="64"/>
        <v>51.09600458166366</v>
      </c>
      <c r="O162" s="56">
        <v>0.9949800601733497</v>
      </c>
      <c r="P162" s="57">
        <f t="shared" si="65"/>
        <v>40.346690863272244</v>
      </c>
      <c r="Q162" s="56">
        <v>0.21102795387934287</v>
      </c>
      <c r="R162" s="57">
        <f t="shared" si="66"/>
        <v>8.557236430642966</v>
      </c>
      <c r="S162" s="56">
        <v>1.6800000000000002E-06</v>
      </c>
      <c r="T162" s="55">
        <f t="shared" si="67"/>
        <v>6.812442114517153E-05</v>
      </c>
      <c r="U162" s="58">
        <v>2.4605888600000005</v>
      </c>
      <c r="V162" s="56">
        <v>1.2572634862245442</v>
      </c>
      <c r="W162" s="57">
        <f t="shared" si="76"/>
        <v>51.09604073492163</v>
      </c>
      <c r="X162" s="56">
        <v>0.9927668491643635</v>
      </c>
      <c r="Y162" s="57">
        <f t="shared" si="77"/>
        <v>40.34671802766608</v>
      </c>
      <c r="Z162" s="56">
        <v>0.21055852461109276</v>
      </c>
      <c r="AA162" s="57">
        <f t="shared" si="78"/>
        <v>8.55724123741228</v>
      </c>
      <c r="AB162" s="56">
        <v>0</v>
      </c>
      <c r="AC162" s="55">
        <f t="shared" si="79"/>
        <v>0</v>
      </c>
      <c r="AD162" s="58">
        <v>2.4660748599999995</v>
      </c>
      <c r="AE162" s="56">
        <v>1.2600665819821806</v>
      </c>
      <c r="AF162" s="57">
        <f t="shared" si="68"/>
        <v>51.096039395259105</v>
      </c>
      <c r="AG162" s="56">
        <v>0.994980278017819</v>
      </c>
      <c r="AH162" s="57">
        <f t="shared" si="69"/>
        <v>40.34671834811289</v>
      </c>
      <c r="AI162" s="56">
        <v>0.211028</v>
      </c>
      <c r="AJ162" s="57">
        <f t="shared" si="70"/>
        <v>8.55724225662801</v>
      </c>
      <c r="AK162" s="56">
        <v>0</v>
      </c>
      <c r="AL162" s="55">
        <f t="shared" si="71"/>
        <v>0</v>
      </c>
      <c r="AM162" s="41"/>
    </row>
    <row r="163" spans="1:39" s="42" customFormat="1" ht="15.75" customHeight="1">
      <c r="A163" s="66" t="s">
        <v>31</v>
      </c>
      <c r="B163" s="65"/>
      <c r="C163" s="64">
        <v>628.25331</v>
      </c>
      <c r="D163" s="62">
        <v>261.9174648855888</v>
      </c>
      <c r="E163" s="63">
        <f t="shared" si="72"/>
        <v>41.68978670173481</v>
      </c>
      <c r="F163" s="62">
        <v>292.7003622634146</v>
      </c>
      <c r="G163" s="63">
        <f t="shared" si="73"/>
        <v>46.58954558686123</v>
      </c>
      <c r="H163" s="62">
        <v>18.78681556484829</v>
      </c>
      <c r="I163" s="63">
        <f t="shared" si="74"/>
        <v>2.9903249638029425</v>
      </c>
      <c r="J163" s="62">
        <v>54.84866728614825</v>
      </c>
      <c r="K163" s="61">
        <f t="shared" si="75"/>
        <v>8.730342747601002</v>
      </c>
      <c r="L163" s="64">
        <v>631.885234</v>
      </c>
      <c r="M163" s="62">
        <v>263.3987788221213</v>
      </c>
      <c r="N163" s="63">
        <f t="shared" si="64"/>
        <v>41.68459154437549</v>
      </c>
      <c r="O163" s="62">
        <v>293.86859822145885</v>
      </c>
      <c r="P163" s="63">
        <f t="shared" si="65"/>
        <v>46.50664114449917</v>
      </c>
      <c r="Q163" s="62">
        <v>20.0066686518721</v>
      </c>
      <c r="R163" s="63">
        <f t="shared" si="66"/>
        <v>3.1661870819839573</v>
      </c>
      <c r="S163" s="62">
        <v>54.61118830454778</v>
      </c>
      <c r="T163" s="61">
        <f t="shared" si="67"/>
        <v>8.642580229141386</v>
      </c>
      <c r="U163" s="64">
        <v>581.22151024</v>
      </c>
      <c r="V163" s="62">
        <v>263.48763202170954</v>
      </c>
      <c r="W163" s="63">
        <f t="shared" si="76"/>
        <v>45.333427510779714</v>
      </c>
      <c r="X163" s="62">
        <v>294.76616845987553</v>
      </c>
      <c r="Y163" s="63">
        <f t="shared" si="77"/>
        <v>50.71494486467984</v>
      </c>
      <c r="Z163" s="62">
        <v>18.82122087297619</v>
      </c>
      <c r="AA163" s="63">
        <f t="shared" si="78"/>
        <v>3.2382182251314937</v>
      </c>
      <c r="AB163" s="62">
        <v>4.146488885438747</v>
      </c>
      <c r="AC163" s="61">
        <f t="shared" si="79"/>
        <v>0.7134093994089387</v>
      </c>
      <c r="AD163" s="64">
        <v>585.1076648300001</v>
      </c>
      <c r="AE163" s="62">
        <v>264.96870282552607</v>
      </c>
      <c r="AF163" s="63">
        <f t="shared" si="68"/>
        <v>45.285460907867495</v>
      </c>
      <c r="AG163" s="62">
        <v>295.93319979447386</v>
      </c>
      <c r="AH163" s="63">
        <f t="shared" si="69"/>
        <v>50.577563341347734</v>
      </c>
      <c r="AI163" s="62">
        <v>20.041073960000006</v>
      </c>
      <c r="AJ163" s="63">
        <f t="shared" si="70"/>
        <v>3.425194227428696</v>
      </c>
      <c r="AK163" s="62">
        <v>4.164688250000001</v>
      </c>
      <c r="AL163" s="61">
        <f t="shared" si="71"/>
        <v>0.7117815233560526</v>
      </c>
      <c r="AM163" s="41"/>
    </row>
    <row r="164" spans="1:39" ht="15.75" customHeight="1">
      <c r="A164" s="60"/>
      <c r="B164" s="59" t="s">
        <v>33</v>
      </c>
      <c r="C164" s="58">
        <v>186.680212</v>
      </c>
      <c r="D164" s="56">
        <v>73.37603061307117</v>
      </c>
      <c r="E164" s="57">
        <f t="shared" si="72"/>
        <v>39.30573563580009</v>
      </c>
      <c r="F164" s="56">
        <v>82.33600864863666</v>
      </c>
      <c r="G164" s="57">
        <f t="shared" si="73"/>
        <v>44.10537558669403</v>
      </c>
      <c r="H164" s="56">
        <v>6.506936144953695</v>
      </c>
      <c r="I164" s="57">
        <f t="shared" si="74"/>
        <v>3.485605718593085</v>
      </c>
      <c r="J164" s="56">
        <v>24.46123659333849</v>
      </c>
      <c r="K164" s="55">
        <f t="shared" si="75"/>
        <v>13.103283058912792</v>
      </c>
      <c r="L164" s="58">
        <v>186.923901</v>
      </c>
      <c r="M164" s="56">
        <v>73.59457252463521</v>
      </c>
      <c r="N164" s="57">
        <f t="shared" si="64"/>
        <v>39.37140843462025</v>
      </c>
      <c r="O164" s="56">
        <v>82.49844264085957</v>
      </c>
      <c r="P164" s="57">
        <f t="shared" si="65"/>
        <v>44.13477473961961</v>
      </c>
      <c r="Q164" s="56">
        <v>6.550906577932698</v>
      </c>
      <c r="R164" s="57">
        <f t="shared" si="66"/>
        <v>3.5045847764180236</v>
      </c>
      <c r="S164" s="56">
        <v>24.279979256572542</v>
      </c>
      <c r="T164" s="55">
        <f t="shared" si="67"/>
        <v>12.989232049342123</v>
      </c>
      <c r="U164" s="58">
        <v>164.08100432</v>
      </c>
      <c r="V164" s="56">
        <v>73.41332057713268</v>
      </c>
      <c r="W164" s="57">
        <f t="shared" si="76"/>
        <v>44.74212044311838</v>
      </c>
      <c r="X164" s="56">
        <v>82.41545095908039</v>
      </c>
      <c r="Y164" s="57">
        <f t="shared" si="77"/>
        <v>50.22851444665047</v>
      </c>
      <c r="Z164" s="56">
        <v>6.513636357020996</v>
      </c>
      <c r="AA164" s="57">
        <f t="shared" si="78"/>
        <v>3.969768702974133</v>
      </c>
      <c r="AB164" s="56">
        <v>1.7385964267659468</v>
      </c>
      <c r="AC164" s="55">
        <f t="shared" si="79"/>
        <v>1.0595964072570145</v>
      </c>
      <c r="AD164" s="58">
        <v>164.51166565</v>
      </c>
      <c r="AE164" s="56">
        <v>73.63186248869674</v>
      </c>
      <c r="AF164" s="57">
        <f t="shared" si="68"/>
        <v>44.75783659339342</v>
      </c>
      <c r="AG164" s="56">
        <v>82.57788495130328</v>
      </c>
      <c r="AH164" s="57">
        <f t="shared" si="69"/>
        <v>50.19576248591905</v>
      </c>
      <c r="AI164" s="56">
        <v>6.5576067899999995</v>
      </c>
      <c r="AJ164" s="57">
        <f t="shared" si="70"/>
        <v>3.9861044285767337</v>
      </c>
      <c r="AK164" s="56">
        <v>1.7443114200000005</v>
      </c>
      <c r="AL164" s="55">
        <f t="shared" si="71"/>
        <v>1.0602964921108016</v>
      </c>
      <c r="AM164" s="41"/>
    </row>
    <row r="165" spans="1:39" ht="15.75" customHeight="1">
      <c r="A165" s="54"/>
      <c r="B165" s="53" t="s">
        <v>41</v>
      </c>
      <c r="C165" s="52">
        <v>313.054684</v>
      </c>
      <c r="D165" s="50">
        <v>138.01336977848752</v>
      </c>
      <c r="E165" s="51">
        <f t="shared" si="72"/>
        <v>44.086026126504954</v>
      </c>
      <c r="F165" s="50">
        <v>144.87946664936663</v>
      </c>
      <c r="G165" s="51">
        <f t="shared" si="73"/>
        <v>46.279284116817955</v>
      </c>
      <c r="H165" s="50">
        <v>10.66310463695509</v>
      </c>
      <c r="I165" s="51">
        <f t="shared" si="74"/>
        <v>3.4061476099667907</v>
      </c>
      <c r="J165" s="50">
        <v>19.49874293519073</v>
      </c>
      <c r="K165" s="49">
        <f t="shared" si="75"/>
        <v>6.228542146710295</v>
      </c>
      <c r="L165" s="52">
        <v>316.431414</v>
      </c>
      <c r="M165" s="50">
        <v>139.28182884368707</v>
      </c>
      <c r="N165" s="51">
        <f>M165/L165*100</f>
        <v>44.01643537316022</v>
      </c>
      <c r="O165" s="50">
        <v>145.8936767043983</v>
      </c>
      <c r="P165" s="51">
        <f>O165/L165*100</f>
        <v>46.10593962848401</v>
      </c>
      <c r="Q165" s="50">
        <v>11.839040033939403</v>
      </c>
      <c r="R165" s="51">
        <f>Q165/L165*100</f>
        <v>3.741423736753078</v>
      </c>
      <c r="S165" s="50">
        <v>19.41686841797524</v>
      </c>
      <c r="T165" s="49">
        <f>S165/L165*100</f>
        <v>6.136201261602693</v>
      </c>
      <c r="U165" s="52">
        <v>297.98922732</v>
      </c>
      <c r="V165" s="50">
        <v>139.5462469505467</v>
      </c>
      <c r="W165" s="51">
        <f t="shared" si="76"/>
        <v>46.82929252361629</v>
      </c>
      <c r="X165" s="50">
        <v>146.86583053538382</v>
      </c>
      <c r="Y165" s="51">
        <f t="shared" si="77"/>
        <v>49.28561742189084</v>
      </c>
      <c r="Z165" s="50">
        <v>10.69080973301569</v>
      </c>
      <c r="AA165" s="51">
        <f t="shared" si="78"/>
        <v>3.5876497379333823</v>
      </c>
      <c r="AB165" s="50">
        <v>0.8863401010537695</v>
      </c>
      <c r="AC165" s="49">
        <f t="shared" si="79"/>
        <v>0.2974403165594844</v>
      </c>
      <c r="AD165" s="52">
        <v>301.45889045</v>
      </c>
      <c r="AE165" s="50">
        <v>140.81446288303033</v>
      </c>
      <c r="AF165" s="51">
        <f>AE165/AD165*100</f>
        <v>46.71100018739896</v>
      </c>
      <c r="AG165" s="50">
        <v>147.87883596696963</v>
      </c>
      <c r="AH165" s="51">
        <f>AG165/AD165*100</f>
        <v>49.05439535925606</v>
      </c>
      <c r="AI165" s="50">
        <v>11.86674513</v>
      </c>
      <c r="AJ165" s="51">
        <f>AI165/AD165*100</f>
        <v>3.9364389327798643</v>
      </c>
      <c r="AK165" s="50">
        <v>0.8988464700000005</v>
      </c>
      <c r="AL165" s="49">
        <f>AK165/AD165*100</f>
        <v>0.29816552056509454</v>
      </c>
      <c r="AM165" s="41"/>
    </row>
    <row r="166" spans="1:39" ht="15.75" customHeight="1">
      <c r="A166" s="54"/>
      <c r="B166" s="53" t="s">
        <v>43</v>
      </c>
      <c r="C166" s="52">
        <v>11.626683</v>
      </c>
      <c r="D166" s="50">
        <v>4.944380576005565</v>
      </c>
      <c r="E166" s="51">
        <f t="shared" si="72"/>
        <v>42.52614934117981</v>
      </c>
      <c r="F166" s="50">
        <v>6.026772043282409</v>
      </c>
      <c r="G166" s="51">
        <f t="shared" si="73"/>
        <v>51.83569590125068</v>
      </c>
      <c r="H166" s="50">
        <v>0.25964306071202525</v>
      </c>
      <c r="I166" s="51">
        <f t="shared" si="74"/>
        <v>2.2331653895786547</v>
      </c>
      <c r="J166" s="50">
        <v>0.39588732</v>
      </c>
      <c r="K166" s="49">
        <f t="shared" si="75"/>
        <v>3.404989367990854</v>
      </c>
      <c r="L166" s="52">
        <v>11.626683</v>
      </c>
      <c r="M166" s="50">
        <v>4.943774093620785</v>
      </c>
      <c r="N166" s="51">
        <f>M166/L166*100</f>
        <v>42.52093304359279</v>
      </c>
      <c r="O166" s="50">
        <v>6.026195196379214</v>
      </c>
      <c r="P166" s="51">
        <f>O166/L166*100</f>
        <v>51.830734495635724</v>
      </c>
      <c r="Q166" s="50">
        <v>0.25962127999999995</v>
      </c>
      <c r="R166" s="51">
        <f>Q166/L166*100</f>
        <v>2.2329780557361025</v>
      </c>
      <c r="S166" s="50">
        <v>0.39709243</v>
      </c>
      <c r="T166" s="49">
        <f>S166/L166*100</f>
        <v>3.415354405035383</v>
      </c>
      <c r="U166" s="52">
        <v>11.243715949999999</v>
      </c>
      <c r="V166" s="50">
        <v>4.944380576005565</v>
      </c>
      <c r="W166" s="51">
        <f t="shared" si="76"/>
        <v>43.974613001545684</v>
      </c>
      <c r="X166" s="50">
        <v>6.026772043282409</v>
      </c>
      <c r="Y166" s="51">
        <f t="shared" si="77"/>
        <v>53.60124775548434</v>
      </c>
      <c r="Z166" s="50">
        <v>0.25964306071202525</v>
      </c>
      <c r="AA166" s="51">
        <f t="shared" si="78"/>
        <v>2.3092282112660922</v>
      </c>
      <c r="AB166" s="50">
        <v>0.012920269999999985</v>
      </c>
      <c r="AC166" s="49">
        <f t="shared" si="79"/>
        <v>0.11491103170389134</v>
      </c>
      <c r="AD166" s="52">
        <v>11.242510840000001</v>
      </c>
      <c r="AE166" s="50">
        <v>4.943774093620786</v>
      </c>
      <c r="AF166" s="51">
        <f>AE166/AD166*100</f>
        <v>43.973932193431494</v>
      </c>
      <c r="AG166" s="50">
        <v>6.026195196379215</v>
      </c>
      <c r="AH166" s="51">
        <f>AG166/AD166*100</f>
        <v>53.60186244996509</v>
      </c>
      <c r="AI166" s="50">
        <v>0.25962128</v>
      </c>
      <c r="AJ166" s="51">
        <f>AI166/AD166*100</f>
        <v>2.309282007327822</v>
      </c>
      <c r="AK166" s="50">
        <v>0.012920269999999985</v>
      </c>
      <c r="AL166" s="49">
        <f>AK166/AD166*100</f>
        <v>0.11492334927559637</v>
      </c>
      <c r="AM166" s="41"/>
    </row>
    <row r="167" spans="1:39" ht="15.75" customHeight="1">
      <c r="A167" s="54"/>
      <c r="B167" s="53" t="s">
        <v>65</v>
      </c>
      <c r="C167" s="52">
        <v>116.891731</v>
      </c>
      <c r="D167" s="50">
        <v>45.583683918024576</v>
      </c>
      <c r="E167" s="51">
        <f t="shared" si="72"/>
        <v>38.99650003303021</v>
      </c>
      <c r="F167" s="50">
        <v>59.45811492212891</v>
      </c>
      <c r="G167" s="51">
        <f t="shared" si="73"/>
        <v>50.86597179583978</v>
      </c>
      <c r="H167" s="50">
        <v>1.3571317222274808</v>
      </c>
      <c r="I167" s="51">
        <f t="shared" si="74"/>
        <v>1.161016019368796</v>
      </c>
      <c r="J167" s="50">
        <v>10.49280043761903</v>
      </c>
      <c r="K167" s="49">
        <f t="shared" si="75"/>
        <v>8.976512151761213</v>
      </c>
      <c r="L167" s="52">
        <v>116.90323600000002</v>
      </c>
      <c r="M167" s="50">
        <v>45.578603360178256</v>
      </c>
      <c r="N167" s="51">
        <f>M167/L167*100</f>
        <v>38.988316251723134</v>
      </c>
      <c r="O167" s="50">
        <v>59.45028367982176</v>
      </c>
      <c r="P167" s="51">
        <f>O167/L167*100</f>
        <v>50.85426692535846</v>
      </c>
      <c r="Q167" s="50">
        <v>1.3571007600000002</v>
      </c>
      <c r="R167" s="51">
        <f>Q167/L167*100</f>
        <v>1.160875272947962</v>
      </c>
      <c r="S167" s="50">
        <v>10.517248200000001</v>
      </c>
      <c r="T167" s="49">
        <f>S167/L167*100</f>
        <v>8.996541549970438</v>
      </c>
      <c r="U167" s="52">
        <v>107.90756265000002</v>
      </c>
      <c r="V167" s="50">
        <v>45.583683918024576</v>
      </c>
      <c r="W167" s="51">
        <f t="shared" si="76"/>
        <v>42.24327081307175</v>
      </c>
      <c r="X167" s="50">
        <v>59.45811492212891</v>
      </c>
      <c r="Y167" s="51">
        <f t="shared" si="77"/>
        <v>55.10097111078516</v>
      </c>
      <c r="Z167" s="50">
        <v>1.3571317222274808</v>
      </c>
      <c r="AA167" s="51">
        <f t="shared" si="78"/>
        <v>1.257679896477099</v>
      </c>
      <c r="AB167" s="50">
        <v>1.508632087619031</v>
      </c>
      <c r="AC167" s="49">
        <f t="shared" si="79"/>
        <v>1.398078179665965</v>
      </c>
      <c r="AD167" s="52">
        <v>107.89459789</v>
      </c>
      <c r="AE167" s="50">
        <v>45.57860336017825</v>
      </c>
      <c r="AF167" s="51">
        <f>AE167/AD167*100</f>
        <v>42.243638005534116</v>
      </c>
      <c r="AG167" s="50">
        <v>59.450283679821744</v>
      </c>
      <c r="AH167" s="51">
        <f>AG167/AD167*100</f>
        <v>55.10033388365942</v>
      </c>
      <c r="AI167" s="50">
        <v>1.35710076</v>
      </c>
      <c r="AJ167" s="51">
        <f>AI167/AD167*100</f>
        <v>1.2578023242494332</v>
      </c>
      <c r="AK167" s="50">
        <v>1.5086100899999997</v>
      </c>
      <c r="AL167" s="49">
        <f>AK167/AD167*100</f>
        <v>1.3982257865570324</v>
      </c>
      <c r="AM167" s="41"/>
    </row>
    <row r="168" spans="1:39" s="42" customFormat="1" ht="15.75" customHeight="1" thickBot="1">
      <c r="A168" s="48" t="s">
        <v>348</v>
      </c>
      <c r="B168" s="47"/>
      <c r="C168" s="46">
        <v>82814.80687366001</v>
      </c>
      <c r="D168" s="44">
        <v>38939.225565497625</v>
      </c>
      <c r="E168" s="45">
        <f t="shared" si="72"/>
        <v>47.01964181949037</v>
      </c>
      <c r="F168" s="44">
        <v>39405.9150190077</v>
      </c>
      <c r="G168" s="45">
        <f t="shared" si="73"/>
        <v>47.583175650127735</v>
      </c>
      <c r="H168" s="44">
        <v>1978.595942716539</v>
      </c>
      <c r="I168" s="45">
        <f t="shared" si="74"/>
        <v>2.3891813763872327</v>
      </c>
      <c r="J168" s="44">
        <v>2491.070346438124</v>
      </c>
      <c r="K168" s="43">
        <f t="shared" si="75"/>
        <v>3.0080011539946385</v>
      </c>
      <c r="L168" s="46">
        <v>83009.78361841</v>
      </c>
      <c r="M168" s="44">
        <v>38939.58091562126</v>
      </c>
      <c r="N168" s="45">
        <f>M168/L168*100</f>
        <v>46.909628260957426</v>
      </c>
      <c r="O168" s="44">
        <v>39393.59949398149</v>
      </c>
      <c r="P168" s="45">
        <f>O168/L168*100</f>
        <v>47.45657412513088</v>
      </c>
      <c r="Q168" s="44">
        <v>2093.9893495178912</v>
      </c>
      <c r="R168" s="45">
        <f>Q168/L168*100</f>
        <v>2.5225813852784023</v>
      </c>
      <c r="S168" s="44">
        <v>2582.6138592893562</v>
      </c>
      <c r="T168" s="43">
        <f>S168/L168*100</f>
        <v>3.1112162286332974</v>
      </c>
      <c r="U168" s="46">
        <v>81171.93232733</v>
      </c>
      <c r="V168" s="44">
        <v>38956.3126903718</v>
      </c>
      <c r="W168" s="45">
        <f t="shared" si="76"/>
        <v>47.99234362596971</v>
      </c>
      <c r="X168" s="44">
        <v>39442.23759765455</v>
      </c>
      <c r="Y168" s="45">
        <f t="shared" si="77"/>
        <v>48.590980240068326</v>
      </c>
      <c r="Z168" s="44">
        <v>1980.126402961856</v>
      </c>
      <c r="AA168" s="45">
        <f t="shared" si="78"/>
        <v>2.439422527206688</v>
      </c>
      <c r="AB168" s="44">
        <v>793.255636341785</v>
      </c>
      <c r="AC168" s="43">
        <f t="shared" si="79"/>
        <v>0.977253606755277</v>
      </c>
      <c r="AD168" s="46">
        <v>81280.36948510999</v>
      </c>
      <c r="AE168" s="44">
        <v>38956.59633607019</v>
      </c>
      <c r="AF168" s="45">
        <f>AE168/AD168*100</f>
        <v>47.928665411894784</v>
      </c>
      <c r="AG168" s="44">
        <v>39427.1754572998</v>
      </c>
      <c r="AH168" s="45">
        <f>AG168/AD168*100</f>
        <v>48.50762331305912</v>
      </c>
      <c r="AI168" s="44">
        <v>2095.29003526</v>
      </c>
      <c r="AJ168" s="45">
        <f>AI168/AD168*100</f>
        <v>2.577854958747257</v>
      </c>
      <c r="AK168" s="44">
        <v>801.3076564799997</v>
      </c>
      <c r="AL168" s="43">
        <f>AK168/AD168*100</f>
        <v>0.9858563162988496</v>
      </c>
      <c r="AM168" s="41"/>
    </row>
    <row r="169" ht="12.75">
      <c r="AM169" s="41"/>
    </row>
    <row r="170" spans="2:39" ht="12.75">
      <c r="B170" s="83" t="s">
        <v>369</v>
      </c>
      <c r="AM170" s="41"/>
    </row>
    <row r="171" spans="2:39" ht="12.75">
      <c r="B171" s="84" t="s">
        <v>370</v>
      </c>
      <c r="AM171" s="41"/>
    </row>
    <row r="172" ht="12.75">
      <c r="AM172" s="41"/>
    </row>
    <row r="173" ht="12.75">
      <c r="AM173" s="41"/>
    </row>
    <row r="174" ht="12.75">
      <c r="AM174" s="41"/>
    </row>
    <row r="175" ht="12.75">
      <c r="AM175" s="41"/>
    </row>
    <row r="176" ht="12.75">
      <c r="AM176" s="41"/>
    </row>
    <row r="177" ht="12.75">
      <c r="AM177" s="41"/>
    </row>
    <row r="178" ht="12.75">
      <c r="AM178" s="41"/>
    </row>
    <row r="179" ht="12.75">
      <c r="AM179" s="41"/>
    </row>
    <row r="180" ht="12.75">
      <c r="AM180" s="41"/>
    </row>
    <row r="181" ht="12.75">
      <c r="AM181" s="41"/>
    </row>
    <row r="182" ht="12.75">
      <c r="AM182" s="41"/>
    </row>
    <row r="183" ht="12.75">
      <c r="AM183" s="41"/>
    </row>
    <row r="184" ht="12.75">
      <c r="AM184" s="41"/>
    </row>
    <row r="185" ht="12.75">
      <c r="AM185" s="41"/>
    </row>
    <row r="186" ht="12.75">
      <c r="AM186" s="41"/>
    </row>
    <row r="187" ht="12.75">
      <c r="AM187" s="41"/>
    </row>
    <row r="188" ht="12.75">
      <c r="AM188" s="41"/>
    </row>
    <row r="189" ht="12.75">
      <c r="AM189" s="41"/>
    </row>
    <row r="190" ht="12.75">
      <c r="AM190" s="41"/>
    </row>
    <row r="191" ht="12.75">
      <c r="AM191" s="41"/>
    </row>
    <row r="192" ht="12.75">
      <c r="AM192" s="41"/>
    </row>
    <row r="193" ht="12.75">
      <c r="AM193" s="41"/>
    </row>
    <row r="194" ht="12.75">
      <c r="AM194" s="41"/>
    </row>
    <row r="195" ht="12.75">
      <c r="AM195" s="41"/>
    </row>
    <row r="196" ht="12.75">
      <c r="AM196" s="41"/>
    </row>
    <row r="197" ht="12.75">
      <c r="AM197" s="41"/>
    </row>
    <row r="198" ht="12.75">
      <c r="AM198" s="41"/>
    </row>
    <row r="199" ht="12.75">
      <c r="AM199" s="41"/>
    </row>
    <row r="200" ht="12.75">
      <c r="AM200" s="41"/>
    </row>
    <row r="201" ht="12.75">
      <c r="AM201" s="41"/>
    </row>
    <row r="202" ht="12.75">
      <c r="AM202" s="41"/>
    </row>
    <row r="203" ht="12.75">
      <c r="AM203" s="41"/>
    </row>
    <row r="204" ht="12.75">
      <c r="AM204" s="41"/>
    </row>
    <row r="205" ht="12.75">
      <c r="AM205" s="41"/>
    </row>
    <row r="206" ht="12.75">
      <c r="AM206" s="41"/>
    </row>
    <row r="207" ht="12.75">
      <c r="AM207" s="41"/>
    </row>
    <row r="208" ht="12.75">
      <c r="AM208" s="41"/>
    </row>
    <row r="209" ht="12.75">
      <c r="AM209" s="41"/>
    </row>
    <row r="210" ht="12.75">
      <c r="AM210" s="41"/>
    </row>
    <row r="211" ht="12.75">
      <c r="AM211" s="41"/>
    </row>
    <row r="212" ht="12.75">
      <c r="AM212" s="41"/>
    </row>
    <row r="213" ht="12.75">
      <c r="AM213" s="41"/>
    </row>
    <row r="214" ht="12.75">
      <c r="AM214" s="41"/>
    </row>
    <row r="215" ht="12.75">
      <c r="AM215" s="41"/>
    </row>
    <row r="216" ht="12.75">
      <c r="AM216" s="41"/>
    </row>
    <row r="217" ht="12.75">
      <c r="AM217" s="41"/>
    </row>
    <row r="218" ht="12.75">
      <c r="AM218" s="41"/>
    </row>
    <row r="219" ht="12.75">
      <c r="AM219" s="41"/>
    </row>
    <row r="220" ht="12.75">
      <c r="AM220" s="41"/>
    </row>
    <row r="221" ht="12.75">
      <c r="AM221" s="41"/>
    </row>
    <row r="222" ht="12.75">
      <c r="AM222" s="41"/>
    </row>
    <row r="223" ht="12.75">
      <c r="AM223" s="41"/>
    </row>
    <row r="224" ht="12.75">
      <c r="AM224" s="41"/>
    </row>
    <row r="225" ht="12.75">
      <c r="AM225" s="41"/>
    </row>
    <row r="226" ht="12.75">
      <c r="AM226" s="41"/>
    </row>
    <row r="227" ht="12.75">
      <c r="AM227" s="41"/>
    </row>
    <row r="228" ht="12.75">
      <c r="AM228" s="41"/>
    </row>
    <row r="229" ht="12.75">
      <c r="AM229" s="41"/>
    </row>
    <row r="230" ht="12.75">
      <c r="AM230" s="41"/>
    </row>
    <row r="231" ht="12.75">
      <c r="AM231" s="41"/>
    </row>
    <row r="232" ht="12.75">
      <c r="AM232" s="41"/>
    </row>
    <row r="233" ht="12.75">
      <c r="AM233" s="41"/>
    </row>
    <row r="234" ht="12.75">
      <c r="AM234" s="41"/>
    </row>
    <row r="235" ht="12.75">
      <c r="AM235" s="41"/>
    </row>
    <row r="236" ht="12.75">
      <c r="AM236" s="41"/>
    </row>
    <row r="237" ht="12.75">
      <c r="AM237" s="41"/>
    </row>
    <row r="238" ht="12.75">
      <c r="AM238" s="41"/>
    </row>
    <row r="239" ht="12.75">
      <c r="AM239" s="41"/>
    </row>
    <row r="240" ht="12.75">
      <c r="AM240" s="41"/>
    </row>
    <row r="241" ht="12.75">
      <c r="AM241" s="41"/>
    </row>
    <row r="242" ht="12.75">
      <c r="AM242" s="41"/>
    </row>
    <row r="243" ht="12.75">
      <c r="AM243" s="41"/>
    </row>
    <row r="244" ht="12.75">
      <c r="AM244" s="41"/>
    </row>
    <row r="245" ht="12.75">
      <c r="AM245" s="41"/>
    </row>
    <row r="246" ht="12.75">
      <c r="AM246" s="41"/>
    </row>
    <row r="247" ht="12.75">
      <c r="AM247" s="41"/>
    </row>
    <row r="248" ht="12.75">
      <c r="AM248" s="41"/>
    </row>
    <row r="249" ht="12.75">
      <c r="AM249" s="41"/>
    </row>
    <row r="250" ht="12.75">
      <c r="AM250" s="41"/>
    </row>
    <row r="251" ht="12.75">
      <c r="AM251" s="41"/>
    </row>
    <row r="252" ht="12.75">
      <c r="AM252" s="41"/>
    </row>
    <row r="253" ht="12.75">
      <c r="AM253" s="41"/>
    </row>
    <row r="254" ht="12.75">
      <c r="AM254" s="41"/>
    </row>
    <row r="255" ht="12.75">
      <c r="AM255" s="41"/>
    </row>
    <row r="256" ht="12.75">
      <c r="AM256" s="41"/>
    </row>
    <row r="257" ht="12.75">
      <c r="AM257" s="41"/>
    </row>
    <row r="258" ht="12.75">
      <c r="AM258" s="41"/>
    </row>
    <row r="259" ht="12.75">
      <c r="AM259" s="41"/>
    </row>
    <row r="260" ht="12.75">
      <c r="AM260" s="41"/>
    </row>
    <row r="261" ht="12.75">
      <c r="AM261" s="41"/>
    </row>
    <row r="262" ht="12.75">
      <c r="AM262" s="41"/>
    </row>
    <row r="263" ht="12.75">
      <c r="AM263" s="41"/>
    </row>
    <row r="264" ht="12.75">
      <c r="AM264" s="41"/>
    </row>
    <row r="265" ht="12.75">
      <c r="AM265" s="41"/>
    </row>
    <row r="266" ht="12.75">
      <c r="AM266" s="41"/>
    </row>
    <row r="267" ht="12.75">
      <c r="AM267" s="41"/>
    </row>
    <row r="268" ht="12.75">
      <c r="AM268" s="41"/>
    </row>
    <row r="269" ht="12.75">
      <c r="AM269" s="41"/>
    </row>
    <row r="270" ht="12.75">
      <c r="AM270" s="41"/>
    </row>
    <row r="271" ht="12.75">
      <c r="AM271" s="41"/>
    </row>
    <row r="272" ht="12.75">
      <c r="AM272" s="41"/>
    </row>
    <row r="273" ht="12.75">
      <c r="AM273" s="41"/>
    </row>
    <row r="274" ht="12.75">
      <c r="AM274" s="41"/>
    </row>
    <row r="275" ht="12.75">
      <c r="AM275" s="41"/>
    </row>
    <row r="276" ht="12.75">
      <c r="AM276" s="41"/>
    </row>
    <row r="277" ht="12.75">
      <c r="AM277" s="41"/>
    </row>
    <row r="278" ht="12.75">
      <c r="AM278" s="41"/>
    </row>
    <row r="279" ht="12.75">
      <c r="AM279" s="41"/>
    </row>
    <row r="280" ht="12.75">
      <c r="AM280" s="41"/>
    </row>
    <row r="281" ht="12.75">
      <c r="AM281" s="41"/>
    </row>
    <row r="282" ht="12.75">
      <c r="AM282" s="41"/>
    </row>
    <row r="283" ht="12.75">
      <c r="AM283" s="41"/>
    </row>
    <row r="284" ht="12.75">
      <c r="AM284" s="41"/>
    </row>
    <row r="285" ht="12.75">
      <c r="AM285" s="41"/>
    </row>
    <row r="286" ht="12.75">
      <c r="AM286" s="41"/>
    </row>
    <row r="287" ht="12.75">
      <c r="AM287" s="41"/>
    </row>
    <row r="288" ht="12.75">
      <c r="AM288" s="41"/>
    </row>
    <row r="289" ht="12.75">
      <c r="AM289" s="41"/>
    </row>
    <row r="290" ht="12.75">
      <c r="AM290" s="41"/>
    </row>
    <row r="291" ht="12.75">
      <c r="AM291" s="41"/>
    </row>
    <row r="292" ht="12.75">
      <c r="AM292" s="41"/>
    </row>
    <row r="293" ht="12.75">
      <c r="AM293" s="41"/>
    </row>
  </sheetData>
  <sheetProtection/>
  <mergeCells count="25">
    <mergeCell ref="A2:B4"/>
    <mergeCell ref="C2:K2"/>
    <mergeCell ref="L2:T2"/>
    <mergeCell ref="U2:AC2"/>
    <mergeCell ref="L3:L4"/>
    <mergeCell ref="M3:N3"/>
    <mergeCell ref="O3:P3"/>
    <mergeCell ref="Q3:R3"/>
    <mergeCell ref="S3:T3"/>
    <mergeCell ref="V3:W3"/>
    <mergeCell ref="X3:Y3"/>
    <mergeCell ref="Z3:AA3"/>
    <mergeCell ref="AB3:AC3"/>
    <mergeCell ref="AD2:AL2"/>
    <mergeCell ref="C3:C4"/>
    <mergeCell ref="D3:E3"/>
    <mergeCell ref="F3:G3"/>
    <mergeCell ref="H3:I3"/>
    <mergeCell ref="J3:K3"/>
    <mergeCell ref="U3:U4"/>
    <mergeCell ref="AG3:AH3"/>
    <mergeCell ref="AI3:AJ3"/>
    <mergeCell ref="AK3:AL3"/>
    <mergeCell ref="AD3:AD4"/>
    <mergeCell ref="AE3:A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roberta.ronca</dc:creator>
  <cp:keywords/>
  <dc:description/>
  <cp:lastModifiedBy>Ministero dell'Economia e delle Finanze</cp:lastModifiedBy>
  <dcterms:created xsi:type="dcterms:W3CDTF">2017-10-03T14:38:01Z</dcterms:created>
  <dcterms:modified xsi:type="dcterms:W3CDTF">2017-10-27T12:57:35Z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