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45" tabRatio="439" firstSheet="5" activeTab="14"/>
  </bookViews>
  <sheets>
    <sheet name="PI_I" sheetId="1" r:id="rId1"/>
    <sheet name="PI_II" sheetId="2" r:id="rId2"/>
    <sheet name="t1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</sheets>
  <externalReferences>
    <externalReference r:id="rId18"/>
    <externalReference r:id="rId19"/>
    <externalReference r:id="rId20"/>
  </externalReferences>
  <definedNames>
    <definedName name="_xlnm.Print_Area" localSheetId="2">'t1'!$A$1:$M$46</definedName>
    <definedName name="_xlnm.Print_Area" localSheetId="10">'t10'!$A$4:$P$42,'t10'!$A$44:$R$82,'t10'!$A$84:$P$122</definedName>
    <definedName name="_xlnm.Print_Area" localSheetId="12">'t12'!$A$1:$J$41</definedName>
    <definedName name="_xlnm.Print_Area" localSheetId="13">'t13'!$A$1:$S$42</definedName>
    <definedName name="_xlnm.Print_Area" localSheetId="14">'t14'!$A$1:$C$22</definedName>
    <definedName name="_xlnm.Print_Titles" localSheetId="2">'t1'!$1:$6</definedName>
    <definedName name="_xlnm.Print_Titles" localSheetId="10">'t10'!$1:$3</definedName>
    <definedName name="_xlnm.Print_Titles" localSheetId="12">'t12'!$1:$5</definedName>
    <definedName name="_xlnm.Print_Titles" localSheetId="13">'t13'!$1:$6</definedName>
    <definedName name="_xlnm.Print_Titles" localSheetId="4">'t4'!$1:$7</definedName>
  </definedNames>
  <calcPr fullCalcOnLoad="1"/>
</workbook>
</file>

<file path=xl/sharedStrings.xml><?xml version="1.0" encoding="utf-8"?>
<sst xmlns="http://schemas.openxmlformats.org/spreadsheetml/2006/main" count="565" uniqueCount="294">
  <si>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</si>
  <si>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</si>
  <si>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</si>
  <si>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</si>
  <si>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</si>
  <si>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</si>
  <si>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</si>
  <si>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NUMERO GIORNI DI ASSENZA</t>
  </si>
  <si>
    <t>FERIE</t>
  </si>
  <si>
    <t>ASSENZE PER MALATTIA</t>
  </si>
  <si>
    <t>PERMESSI RETRIBUITI</t>
  </si>
  <si>
    <t>SCIOPERI</t>
  </si>
  <si>
    <t>ALTRE ASSENZE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</si>
  <si>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</si>
  <si>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</si>
  <si>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</si>
  <si>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</si>
  <si>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</si>
  <si>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</si>
  <si>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</si>
  <si>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</si>
  <si>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</si>
  <si>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</si>
  <si>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</si>
  <si>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</si>
  <si>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</si>
  <si>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</si>
  <si>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</si>
  <si>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</si>
  <si>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</si>
  <si>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</si>
  <si>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</si>
  <si>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</si>
  <si>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</si>
  <si>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</si>
  <si>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</si>
  <si>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</si>
  <si>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</si>
  <si>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Provenienti da altre Amministrazioni
ex legge 59/97</t>
  </si>
  <si>
    <t>Altre cause</t>
  </si>
  <si>
    <t>COMANDATI/
DISTACCATI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</si>
  <si>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</si>
  <si>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</si>
  <si>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</si>
  <si>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</si>
  <si>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</si>
  <si>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Passaggi ad altre Amministrazioni
ex legge 59/97</t>
  </si>
  <si>
    <t>(*) Escluso il personale  comandato e quello fuori ruolo</t>
  </si>
  <si>
    <t>Codice</t>
  </si>
  <si>
    <t>Importo</t>
  </si>
  <si>
    <t>IRAP</t>
  </si>
  <si>
    <t>ALTRE SPESE</t>
  </si>
  <si>
    <t xml:space="preserve">Voci di spesa </t>
  </si>
  <si>
    <t>TOTALE SPESE</t>
  </si>
  <si>
    <t xml:space="preserve"> </t>
  </si>
  <si>
    <t>INDENNITA' INTEGRATIVA SPECIALE</t>
  </si>
  <si>
    <t>TREDICESIMA MENSILTA'</t>
  </si>
  <si>
    <t xml:space="preserve">ARRETRATI </t>
  </si>
  <si>
    <t>RECUPERI DERIVANTI DA ASSENZE, RITARDI, ECC.</t>
  </si>
  <si>
    <t>PARTITA IVA DELL'ENTE</t>
  </si>
  <si>
    <t xml:space="preserve">CODICE FISCALE DELL'ENTE </t>
  </si>
  <si>
    <t>TELEFONO</t>
  </si>
  <si>
    <t xml:space="preserve">FAX </t>
  </si>
  <si>
    <t>INDIRIZZO</t>
  </si>
  <si>
    <t xml:space="preserve">VIA </t>
  </si>
  <si>
    <t>C.A.P.</t>
  </si>
  <si>
    <t>CITTA'                                      PROV.</t>
  </si>
  <si>
    <t>SI</t>
  </si>
  <si>
    <t>NO</t>
  </si>
  <si>
    <t>PRESIDENTE:</t>
  </si>
  <si>
    <t>ENTE DI APPARTENENZA</t>
  </si>
  <si>
    <t>COGNOME</t>
  </si>
  <si>
    <t>NOME</t>
  </si>
  <si>
    <t>COMPONENTI:</t>
  </si>
  <si>
    <t>I modelli sono stati sottoscritti dai revisori dei conti?</t>
  </si>
  <si>
    <t>(in assenza di tale indicazione sarà considerato responsabile il direttore del personale)</t>
  </si>
  <si>
    <t>numero contratti</t>
  </si>
  <si>
    <t>mese</t>
  </si>
  <si>
    <t>anno</t>
  </si>
  <si>
    <t>giorno</t>
  </si>
  <si>
    <t>N.posizioni</t>
  </si>
  <si>
    <t>ISTITUZIONE:</t>
  </si>
  <si>
    <t xml:space="preserve">ISTITUZIONE: </t>
  </si>
  <si>
    <t>Valore</t>
  </si>
  <si>
    <t>\</t>
  </si>
  <si>
    <t>COLLEGIO DEI REVISORI
(la presente sezione deve essere compilata dal collegio dei revisori o organo equivalente)</t>
  </si>
  <si>
    <t>VALORI</t>
  </si>
  <si>
    <t>NUMERO DI DIPENDENTI</t>
  </si>
  <si>
    <t>cod.</t>
  </si>
  <si>
    <t>VALLE D'AOSTA</t>
  </si>
  <si>
    <t>PIEMONTE</t>
  </si>
  <si>
    <t>LOMBARDIA</t>
  </si>
  <si>
    <t>VENETO</t>
  </si>
  <si>
    <t>FRIULI VEN.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</si>
  <si>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</si>
  <si>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</si>
  <si>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</si>
  <si>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</si>
  <si>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</si>
  <si>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</si>
  <si>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</si>
  <si>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</si>
  <si>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</si>
  <si>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</si>
  <si>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</si>
  <si>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</si>
  <si>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</si>
  <si>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</si>
  <si>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PERSONALE ALL'ESTERO</t>
  </si>
  <si>
    <t>Domanda 1 (cfr. circolare)</t>
  </si>
  <si>
    <t>Domanda 2 (cfr. circolare)</t>
  </si>
  <si>
    <t>MACROCATEGORIA:</t>
  </si>
  <si>
    <t xml:space="preserve">CONTRATTO: </t>
  </si>
  <si>
    <t xml:space="preserve"> MONITORAGGIO DEL CONTRATTO INTEGRATIVO </t>
  </si>
  <si>
    <t>Data di sottoscrizione del contratto integrativo:</t>
  </si>
  <si>
    <t>Domanda 3 (cfr. circolare)</t>
  </si>
  <si>
    <t>Domanda 4 (cfr. circolare)</t>
  </si>
  <si>
    <t>Domanda 5 (cfr. circolare)</t>
  </si>
  <si>
    <t>Domanda 6 (cfr. circolare)</t>
  </si>
  <si>
    <t>Valori economici della retribuzione di posizione/posizione organizzative (cfr. circolare):</t>
  </si>
  <si>
    <t>E-MAIL</t>
  </si>
  <si>
    <t>TRENTINO ALTO ADIGE</t>
  </si>
  <si>
    <t>TOTALE
(2+3+4+5+6-7)</t>
  </si>
  <si>
    <t>DESCRIZIONE</t>
  </si>
  <si>
    <t xml:space="preserve">(**) dato pari alla somma del personale a tempo pieno + in part-time fino al 50% + in part-time oltre il 50% </t>
  </si>
  <si>
    <t>In part-time
fino al 50%</t>
  </si>
  <si>
    <t>In part-time
oltre il 50%</t>
  </si>
  <si>
    <t>(*) dato fornito con la rilevazione dell'anno precedente</t>
  </si>
  <si>
    <t>USCITI da: qualifica/posizione economica/profilo</t>
  </si>
  <si>
    <t>ENTRATI in: qualifica/posizione economica/profilo</t>
  </si>
  <si>
    <t xml:space="preserve">TOTALE ENTRATI
</t>
  </si>
  <si>
    <t xml:space="preserve">TOTALE
USCITI
</t>
  </si>
  <si>
    <t>qualifica/posizione economica/profilo</t>
  </si>
  <si>
    <t>(a) personale a tempo indeterminato al quale viene applicato un contratto di lavoro di tipo privatistico (es.: tipografico,chimico,edile, metalmeccanico, portierato, ecc.)</t>
  </si>
  <si>
    <t>(a) personale a tempo indeterminato al quale viene applicato un contratto di lavoro di tipo privatistico (es.: tipografico, chimico, edile,metalmeccanico, portierato, ecc.)</t>
  </si>
  <si>
    <t>qualifica / posiz.economica/profilo</t>
  </si>
  <si>
    <t>PERSONALE DELL'AMMINISTRAZIONE (* )</t>
  </si>
  <si>
    <t>PERSONALE ESTERNO ( ** )</t>
  </si>
  <si>
    <t>(*) Personale comandato e fuori ruolo presso altre Amministrazioni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</si>
  <si>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</si>
  <si>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</si>
  <si>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</si>
  <si>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</si>
  <si>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R.I.A.
</t>
  </si>
  <si>
    <t xml:space="preserve">RIMBORSI RICEVUTI  DALLE AMMINISTRAZIONI PER SPESE DI PERSONALE </t>
  </si>
  <si>
    <t>SOMME RIMBORSATE ALLE AMMINISTRAZIONI PER SPESE DI PERSONALE COMANDATO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</si>
  <si>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</si>
  <si>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</si>
  <si>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</si>
  <si>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</si>
  <si>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</si>
  <si>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</si>
  <si>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</si>
  <si>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</si>
  <si>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(*) gli importi vanno indicati in migliaia di lire</t>
  </si>
  <si>
    <t>(*)  gli importi vanno indicati in migliaia di lire</t>
  </si>
  <si>
    <t xml:space="preserve">NUMERO DI MENSILITA' </t>
  </si>
  <si>
    <t xml:space="preserve">NUMERO DI DIPENDENTI  </t>
  </si>
  <si>
    <t>Qualifica/Posiz.economica/Profilo</t>
  </si>
  <si>
    <t xml:space="preserve">NUMERO DI DIPENDENTI </t>
  </si>
  <si>
    <t>ONERI PER IL PERSONALE ADDETTO AI  LAVORI SOCIALMENTE UTILI</t>
  </si>
  <si>
    <t>ASSEGNI PER IL NUCLEO FAMILIARE</t>
  </si>
  <si>
    <t>RETRIBUZIONI DEL PERSONALE NON DIRIGENTE A TEMPO DETERMINATO (per il personale della scuola solo supplenze brevi)</t>
  </si>
  <si>
    <t>RETRIBUZIONI DEL PERSONALE CON CONTRATTO DI FORMAZIONE E LAVORO</t>
  </si>
  <si>
    <t>Presenti al 31/12/2000 (*)</t>
  </si>
  <si>
    <t>Presenti al 31/12/2001 (**)</t>
  </si>
  <si>
    <t>ONERI PER I LAVORATORI CON CONTRATTO DI FORNITURA DI LAVORO TEMPORANEO (INTERINALE)</t>
  </si>
  <si>
    <t>SOMME CORRISPOSTE ALL'AGENZIA FORNITRICE DI LAVORO TEMPORANEO (INTERINALE)</t>
  </si>
  <si>
    <t>COPERTURE ASSICURATIVE</t>
  </si>
  <si>
    <t>S998</t>
  </si>
  <si>
    <t>L005</t>
  </si>
  <si>
    <t>L010</t>
  </si>
  <si>
    <t>L011</t>
  </si>
  <si>
    <t>L020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</si>
  <si>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</si>
  <si>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</si>
  <si>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</si>
  <si>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</si>
  <si>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</si>
  <si>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</si>
  <si>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</si>
  <si>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</si>
  <si>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</si>
  <si>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</si>
  <si>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</si>
  <si>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L090</t>
  </si>
  <si>
    <t>L100</t>
  </si>
  <si>
    <t>L107</t>
  </si>
  <si>
    <t>L110</t>
  </si>
  <si>
    <t>(a) personale a tempo indeterminato al quale viene applicato un contratto di lavoro di tipo privatistico (es.: tipografico, chimico, edile, metalmeccanico, portierato, ecc.)</t>
  </si>
  <si>
    <t>T101</t>
  </si>
  <si>
    <t>1- Il CCDI è stato certificato positivamente?</t>
  </si>
  <si>
    <t>5- Il CCDI è stato sottoposto all'esame dell'organo di controllo?</t>
  </si>
  <si>
    <t>6- La contrattazione integrativa si è svolta sulle materie e nei limiti stabiliti dal CCNL?</t>
  </si>
  <si>
    <t>7- Qual è la percentaule di risorse aggiuntive con cui è stato integrato il FONDO?</t>
  </si>
  <si>
    <t>8- Di quanto è stato incrementato il fondo rispetto all'anno precedente?</t>
  </si>
  <si>
    <t xml:space="preserve">9- Quanti passaggiall'interno dell'area/categoria sono stati effettuati a carico del fondo nel corso dell'anno 2001? </t>
  </si>
  <si>
    <t>2- Gli oneri della contrattazione integrativa sono stati previsti negli strumenti di programmazione dell'Istituzione (art. 40, comma 3, d.lgs. n. 165/2001)</t>
  </si>
  <si>
    <t>3- Nella definizione delle risorse che finanziano il fondo, indicate in tabella 15, l'Istituzione si è attenuta ai vincoli fissati dal CCNL?</t>
  </si>
  <si>
    <t>4- Nell'utilizzo delle risorse, indicate in tabella 15, l'Istituzione ha rispettato i vincoli di destinazione fissati dal CCNL?</t>
  </si>
  <si>
    <t>Dirigente Generale</t>
  </si>
  <si>
    <t>Primo dirigente + 23 anni</t>
  </si>
  <si>
    <t>Ispettore generale R.E. + 23 anni</t>
  </si>
  <si>
    <t>Ispettore generale R.E. + 13 anni</t>
  </si>
  <si>
    <t>0D0188</t>
  </si>
  <si>
    <t>0D0189</t>
  </si>
  <si>
    <t>0D0274</t>
  </si>
  <si>
    <t>0D0511</t>
  </si>
  <si>
    <t>0D0194</t>
  </si>
  <si>
    <t>0E0267</t>
  </si>
  <si>
    <t>0E0266</t>
  </si>
  <si>
    <t>017268</t>
  </si>
  <si>
    <t>016192</t>
  </si>
  <si>
    <t>015191</t>
  </si>
  <si>
    <t>014201</t>
  </si>
  <si>
    <t>014197</t>
  </si>
  <si>
    <t>014280</t>
  </si>
  <si>
    <t>013259</t>
  </si>
  <si>
    <t>013181</t>
  </si>
  <si>
    <t>0E0558</t>
  </si>
  <si>
    <t>0E0559</t>
  </si>
  <si>
    <t>013560</t>
  </si>
  <si>
    <t>013561</t>
  </si>
  <si>
    <t>41 e oltre</t>
  </si>
  <si>
    <t>fino a 19 anni</t>
  </si>
  <si>
    <t>tra 20 e 24 anni</t>
  </si>
  <si>
    <t>65 e oltre</t>
  </si>
  <si>
    <t>0D0572</t>
  </si>
  <si>
    <t>0D0573</t>
  </si>
  <si>
    <t>0D0574</t>
  </si>
  <si>
    <t>0D0575</t>
  </si>
  <si>
    <t>0D0576</t>
  </si>
  <si>
    <t>0D0577</t>
  </si>
  <si>
    <t>0D0578</t>
  </si>
  <si>
    <t>0D0579</t>
  </si>
  <si>
    <t>019580</t>
  </si>
  <si>
    <t>018582</t>
  </si>
  <si>
    <t>018581</t>
  </si>
  <si>
    <t>Allievi</t>
  </si>
  <si>
    <t>INDENNITA' DI POSIZIONE</t>
  </si>
  <si>
    <t>ASSEGNO FUNZIONALE</t>
  </si>
  <si>
    <t xml:space="preserve"> I 513</t>
  </si>
  <si>
    <t>INDENNITA' PENSIONABILE</t>
  </si>
  <si>
    <t xml:space="preserve"> I 514</t>
  </si>
  <si>
    <t>INDENNITA' OPERATIVA</t>
  </si>
  <si>
    <t>I 516</t>
  </si>
  <si>
    <t>SERVIZI ESTERNI</t>
  </si>
  <si>
    <t xml:space="preserve"> I 527</t>
  </si>
  <si>
    <t>FESTIVITA' PARTICOLARI</t>
  </si>
  <si>
    <t>I 528</t>
  </si>
  <si>
    <t>EMOLUMENTO PEREQUATIVO</t>
  </si>
  <si>
    <t>I 534</t>
  </si>
  <si>
    <t xml:space="preserve">INDENNITA' DI RISCHIO                        </t>
  </si>
  <si>
    <t>S303</t>
  </si>
  <si>
    <t>INDENNITA' DI ORDINE PUBBLICO E DI SICUREZZA PUBBLICA</t>
  </si>
  <si>
    <t xml:space="preserve"> S305</t>
  </si>
  <si>
    <t xml:space="preserve">INDENNITA' NOTTURNA </t>
  </si>
  <si>
    <t>S308</t>
  </si>
  <si>
    <t>INDENNITA' FESTIVA</t>
  </si>
  <si>
    <t xml:space="preserve"> S309</t>
  </si>
  <si>
    <t>FONDO EFFICIENZA COMPITI ISTITUZIONALI</t>
  </si>
  <si>
    <t>ALTRE IND.</t>
  </si>
  <si>
    <t>ARRETRATI ANNI PRECEDENTI</t>
  </si>
  <si>
    <t>STRAORD.</t>
  </si>
  <si>
    <t>000180</t>
  </si>
  <si>
    <t>Ispettore Superiore VII bis/Perito Superiore VII bis</t>
  </si>
  <si>
    <t xml:space="preserve">Ispettore Capo VII/Perito Capo VII </t>
  </si>
  <si>
    <t>Ispettore VI bis/Perito VI bis</t>
  </si>
  <si>
    <t>Vice Ispettore VI /Vice Perito VI</t>
  </si>
  <si>
    <t>Assistente V /Collaboratore V</t>
  </si>
  <si>
    <r>
      <t xml:space="preserve">Guardia scelta  V / </t>
    </r>
    <r>
      <rPr>
        <sz val="8"/>
        <rFont val="Arial"/>
        <family val="2"/>
      </rPr>
      <t>Agente scelto V</t>
    </r>
  </si>
  <si>
    <r>
      <t>Guardia V /</t>
    </r>
    <r>
      <rPr>
        <sz val="8"/>
        <rFont val="Arial"/>
        <family val="2"/>
      </rPr>
      <t xml:space="preserve"> Agente V / Operatore V</t>
    </r>
  </si>
  <si>
    <t xml:space="preserve">Commiss. Sup. for. + 25 anni </t>
  </si>
  <si>
    <t xml:space="preserve">Commiss. Sup. for. + 23 anni </t>
  </si>
  <si>
    <t>Commiss. Sup. for.+ 15 anni</t>
  </si>
  <si>
    <t>Commiss. Sup. for. + 13 anni</t>
  </si>
  <si>
    <t>Commiss. Capo for.+ 25 anni</t>
  </si>
  <si>
    <t>Commiss. Capo for.+ 23 anni</t>
  </si>
  <si>
    <t>Commiss. Capo for. + 15 anni</t>
  </si>
  <si>
    <t>Commiss. Capo for.+ 13 anni</t>
  </si>
  <si>
    <t>Commiss. Sup. for. IX</t>
  </si>
  <si>
    <t>Commiss. Capo for. VIII</t>
  </si>
  <si>
    <t>Commiss. forestale.  VIII</t>
  </si>
  <si>
    <t>Commiss. forestale. + 25 anni</t>
  </si>
  <si>
    <t>Commiss. forestale. + 23 anni</t>
  </si>
  <si>
    <t>Commiss. forestale. + 15 anni</t>
  </si>
  <si>
    <t>Commiss. forestale. + 13 anni</t>
  </si>
  <si>
    <t>0D0590</t>
  </si>
  <si>
    <t>0D0591</t>
  </si>
  <si>
    <t>0D0592</t>
  </si>
  <si>
    <t>0D0593</t>
  </si>
  <si>
    <t xml:space="preserve"> I305</t>
  </si>
  <si>
    <t xml:space="preserve"> S629</t>
  </si>
  <si>
    <t>S999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</si>
</sst>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00000"/>
  </numFmts>
  <fonts count="39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MS Serif"/>
      <family val="0"/>
    </font>
    <font>
      <sz val="10"/>
      <name val="Courier"/>
      <family val="0"/>
    </font>
    <font>
      <sz val="15"/>
      <name val="Arial"/>
      <family val="2"/>
    </font>
    <font>
      <b/>
      <sz val="15"/>
      <name val="Arial"/>
      <family val="2"/>
    </font>
    <font>
      <sz val="15"/>
      <name val="Times New Roman"/>
      <family val="1"/>
    </font>
    <font>
      <sz val="14"/>
      <name val="Arial"/>
      <family val="2"/>
    </font>
    <font>
      <sz val="8"/>
      <name val="Times New Roman"/>
      <family val="0"/>
    </font>
    <font>
      <b/>
      <sz val="18"/>
      <name val="Arial"/>
      <family val="2"/>
    </font>
    <font>
      <sz val="11"/>
      <name val="Courier"/>
      <family val="0"/>
    </font>
    <font>
      <sz val="11"/>
      <name val="Helv"/>
      <family val="0"/>
    </font>
    <font>
      <b/>
      <sz val="6"/>
      <name val="Helv"/>
      <family val="0"/>
    </font>
    <font>
      <sz val="8"/>
      <color indexed="10"/>
      <name val="Arial"/>
      <family val="2"/>
    </font>
    <font>
      <b/>
      <sz val="8"/>
      <name val="Helv"/>
      <family val="0"/>
    </font>
  </fonts>
  <fills count="10">
    <fill>
      <patternFill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2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centerContinuous" vertic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>
      <alignment horizontal="center"/>
    </xf>
    <xf numFmtId="0" fontId="9" fillId="0" borderId="15" xfId="0" applyFont="1" applyFill="1" applyBorder="1" applyAlignment="1" applyProtection="1">
      <alignment horizontal="centerContinuous" vertical="center" wrapText="1"/>
      <protection/>
    </xf>
    <xf numFmtId="0" fontId="9" fillId="0" borderId="16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 applyProtection="1">
      <alignment horizontal="centerContinuous" vertical="center" wrapText="1"/>
      <protection/>
    </xf>
    <xf numFmtId="0" fontId="6" fillId="0" borderId="0" xfId="0" applyFont="1" applyAlignment="1">
      <alignment/>
    </xf>
    <xf numFmtId="0" fontId="8" fillId="0" borderId="18" xfId="0" applyFont="1" applyFill="1" applyBorder="1" applyAlignment="1" applyProtection="1">
      <alignment horizontal="centerContinuous" vertical="center"/>
      <protection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5" fillId="0" borderId="0" xfId="29" applyFont="1" applyBorder="1" applyAlignment="1" applyProtection="1">
      <alignment horizontal="left" vertical="top"/>
      <protection/>
    </xf>
    <xf numFmtId="0" fontId="6" fillId="0" borderId="0" xfId="29" applyFont="1" applyBorder="1" applyAlignment="1">
      <alignment horizontal="center"/>
      <protection/>
    </xf>
    <xf numFmtId="0" fontId="6" fillId="0" borderId="0" xfId="29" applyFont="1" applyBorder="1">
      <alignment/>
      <protection/>
    </xf>
    <xf numFmtId="0" fontId="6" fillId="0" borderId="0" xfId="29" applyFont="1">
      <alignment/>
      <protection/>
    </xf>
    <xf numFmtId="0" fontId="5" fillId="0" borderId="24" xfId="29" applyFont="1" applyBorder="1" applyAlignment="1" applyProtection="1">
      <alignment horizontal="left" vertical="top"/>
      <protection/>
    </xf>
    <xf numFmtId="0" fontId="6" fillId="0" borderId="25" xfId="29" applyFont="1" applyBorder="1" applyAlignment="1">
      <alignment horizontal="center"/>
      <protection/>
    </xf>
    <xf numFmtId="0" fontId="6" fillId="0" borderId="5" xfId="29" applyFont="1" applyFill="1" applyBorder="1" applyAlignment="1">
      <alignment horizontal="centerContinuous"/>
      <protection/>
    </xf>
    <xf numFmtId="0" fontId="6" fillId="0" borderId="6" xfId="29" applyFont="1" applyFill="1" applyBorder="1" applyAlignment="1">
      <alignment horizontal="center"/>
      <protection/>
    </xf>
    <xf numFmtId="0" fontId="18" fillId="0" borderId="26" xfId="29" applyFont="1" applyFill="1" applyBorder="1" applyAlignment="1" applyProtection="1">
      <alignment horizontal="centerContinuous" vertical="center" wrapText="1"/>
      <protection/>
    </xf>
    <xf numFmtId="0" fontId="6" fillId="0" borderId="27" xfId="29" applyFont="1" applyFill="1" applyBorder="1" applyAlignment="1">
      <alignment horizontal="centerContinuous" vertical="center" wrapText="1"/>
      <protection/>
    </xf>
    <xf numFmtId="0" fontId="18" fillId="0" borderId="28" xfId="29" applyFont="1" applyFill="1" applyBorder="1" applyAlignment="1" applyProtection="1">
      <alignment horizontal="centerContinuous" vertical="center" wrapText="1"/>
      <protection/>
    </xf>
    <xf numFmtId="0" fontId="6" fillId="0" borderId="28" xfId="29" applyFont="1" applyFill="1" applyBorder="1" applyAlignment="1">
      <alignment horizontal="centerContinuous" vertical="center" wrapText="1"/>
      <protection/>
    </xf>
    <xf numFmtId="0" fontId="18" fillId="0" borderId="29" xfId="29" applyFont="1" applyFill="1" applyBorder="1" applyAlignment="1" applyProtection="1">
      <alignment horizontal="centerContinuous" vertical="center" wrapText="1"/>
      <protection/>
    </xf>
    <xf numFmtId="0" fontId="6" fillId="0" borderId="30" xfId="29" applyFont="1" applyFill="1" applyBorder="1" applyAlignment="1">
      <alignment horizontal="centerContinuous" vertical="center" wrapText="1"/>
      <protection/>
    </xf>
    <xf numFmtId="0" fontId="14" fillId="0" borderId="23" xfId="29" applyFont="1" applyFill="1" applyBorder="1" applyAlignment="1" applyProtection="1">
      <alignment horizontal="center" vertical="center"/>
      <protection/>
    </xf>
    <xf numFmtId="0" fontId="9" fillId="0" borderId="13" xfId="29" applyFont="1" applyFill="1" applyBorder="1" applyAlignment="1" applyProtection="1">
      <alignment horizontal="center" vertical="center"/>
      <protection/>
    </xf>
    <xf numFmtId="0" fontId="19" fillId="0" borderId="31" xfId="29" applyFont="1" applyFill="1" applyBorder="1" applyAlignment="1" applyProtection="1">
      <alignment horizontal="centerContinuous" vertical="center"/>
      <protection/>
    </xf>
    <xf numFmtId="0" fontId="19" fillId="0" borderId="32" xfId="29" applyFont="1" applyFill="1" applyBorder="1" applyAlignment="1" applyProtection="1">
      <alignment horizontal="centerContinuous" vertical="center"/>
      <protection/>
    </xf>
    <xf numFmtId="0" fontId="19" fillId="0" borderId="33" xfId="29" applyFont="1" applyFill="1" applyBorder="1" applyAlignment="1" applyProtection="1">
      <alignment horizontal="centerContinuous" vertical="center"/>
      <protection/>
    </xf>
    <xf numFmtId="0" fontId="6" fillId="0" borderId="34" xfId="29" applyFont="1" applyFill="1" applyBorder="1" applyAlignment="1">
      <alignment horizontal="centerContinuous"/>
      <protection/>
    </xf>
    <xf numFmtId="0" fontId="6" fillId="0" borderId="14" xfId="29" applyFont="1" applyFill="1" applyBorder="1" applyAlignment="1">
      <alignment horizontal="center"/>
      <protection/>
    </xf>
    <xf numFmtId="0" fontId="19" fillId="0" borderId="35" xfId="29" applyFont="1" applyFill="1" applyBorder="1" applyAlignment="1" applyProtection="1">
      <alignment horizontal="center"/>
      <protection/>
    </xf>
    <xf numFmtId="0" fontId="19" fillId="0" borderId="36" xfId="29" applyFont="1" applyFill="1" applyBorder="1" applyAlignment="1" applyProtection="1">
      <alignment horizontal="center"/>
      <protection/>
    </xf>
    <xf numFmtId="0" fontId="19" fillId="0" borderId="37" xfId="29" applyFont="1" applyFill="1" applyBorder="1" applyAlignment="1" applyProtection="1">
      <alignment horizontal="center"/>
      <protection/>
    </xf>
    <xf numFmtId="0" fontId="6" fillId="0" borderId="10" xfId="29" applyFont="1" applyFill="1" applyBorder="1" applyAlignment="1" applyProtection="1">
      <alignment horizontal="left"/>
      <protection/>
    </xf>
    <xf numFmtId="0" fontId="6" fillId="0" borderId="38" xfId="29" applyFont="1" applyFill="1" applyBorder="1" applyAlignment="1" applyProtection="1">
      <alignment horizontal="center"/>
      <protection/>
    </xf>
    <xf numFmtId="0" fontId="6" fillId="0" borderId="39" xfId="29" applyFont="1" applyFill="1" applyBorder="1">
      <alignment/>
      <protection/>
    </xf>
    <xf numFmtId="0" fontId="6" fillId="0" borderId="40" xfId="29" applyFont="1" applyFill="1" applyBorder="1">
      <alignment/>
      <protection/>
    </xf>
    <xf numFmtId="0" fontId="9" fillId="0" borderId="41" xfId="29" applyFont="1" applyFill="1" applyBorder="1" applyAlignment="1" applyProtection="1">
      <alignment horizontal="right" vertical="center"/>
      <protection/>
    </xf>
    <xf numFmtId="0" fontId="6" fillId="0" borderId="42" xfId="29" applyFont="1" applyFill="1" applyBorder="1" applyAlignment="1" applyProtection="1">
      <alignment horizontal="center"/>
      <protection/>
    </xf>
    <xf numFmtId="0" fontId="6" fillId="0" borderId="0" xfId="29" applyFont="1" applyAlignment="1">
      <alignment horizontal="center"/>
      <protection/>
    </xf>
    <xf numFmtId="0" fontId="17" fillId="0" borderId="0" xfId="28">
      <alignment/>
      <protection/>
    </xf>
    <xf numFmtId="0" fontId="6" fillId="0" borderId="5" xfId="28" applyFont="1" applyFill="1" applyBorder="1" applyAlignment="1">
      <alignment horizontal="centerContinuous"/>
      <protection/>
    </xf>
    <xf numFmtId="0" fontId="6" fillId="0" borderId="6" xfId="28" applyFont="1" applyFill="1" applyBorder="1" applyAlignment="1">
      <alignment horizontal="center"/>
      <protection/>
    </xf>
    <xf numFmtId="0" fontId="18" fillId="0" borderId="43" xfId="28" applyFont="1" applyFill="1" applyBorder="1" applyAlignment="1">
      <alignment horizontal="centerContinuous" vertical="center" wrapText="1"/>
      <protection/>
    </xf>
    <xf numFmtId="0" fontId="6" fillId="0" borderId="44" xfId="28" applyFont="1" applyFill="1" applyBorder="1" applyAlignment="1">
      <alignment horizontal="centerContinuous" vertical="center" wrapText="1"/>
      <protection/>
    </xf>
    <xf numFmtId="0" fontId="9" fillId="0" borderId="34" xfId="28" applyFont="1" applyFill="1" applyBorder="1" applyAlignment="1" applyProtection="1">
      <alignment horizontal="center" vertical="center"/>
      <protection/>
    </xf>
    <xf numFmtId="0" fontId="9" fillId="0" borderId="45" xfId="28" applyFont="1" applyFill="1" applyBorder="1" applyAlignment="1" applyProtection="1">
      <alignment horizontal="center" vertical="center"/>
      <protection/>
    </xf>
    <xf numFmtId="0" fontId="19" fillId="0" borderId="46" xfId="28" applyFont="1" applyFill="1" applyBorder="1" applyAlignment="1" applyProtection="1">
      <alignment horizontal="centerContinuous" vertical="center" wrapText="1"/>
      <protection/>
    </xf>
    <xf numFmtId="0" fontId="19" fillId="0" borderId="0" xfId="28" applyFont="1" applyFill="1" applyBorder="1" applyAlignment="1" applyProtection="1">
      <alignment horizontal="centerContinuous" vertical="center" wrapText="1"/>
      <protection/>
    </xf>
    <xf numFmtId="0" fontId="19" fillId="0" borderId="47" xfId="28" applyFont="1" applyFill="1" applyBorder="1" applyAlignment="1" applyProtection="1">
      <alignment horizontal="center" vertical="center" wrapText="1"/>
      <protection/>
    </xf>
    <xf numFmtId="0" fontId="19" fillId="0" borderId="47" xfId="28" applyFont="1" applyFill="1" applyBorder="1" applyAlignment="1" applyProtection="1">
      <alignment horizontal="centerContinuous" vertical="center" wrapText="1"/>
      <protection/>
    </xf>
    <xf numFmtId="0" fontId="6" fillId="0" borderId="10" xfId="28" applyFont="1" applyFill="1" applyBorder="1" applyAlignment="1" applyProtection="1">
      <alignment horizontal="left"/>
      <protection/>
    </xf>
    <xf numFmtId="0" fontId="6" fillId="0" borderId="38" xfId="28" applyFont="1" applyFill="1" applyBorder="1" applyAlignment="1" applyProtection="1">
      <alignment horizontal="center"/>
      <protection/>
    </xf>
    <xf numFmtId="0" fontId="6" fillId="0" borderId="16" xfId="28" applyFont="1" applyFill="1" applyBorder="1">
      <alignment/>
      <protection/>
    </xf>
    <xf numFmtId="0" fontId="6" fillId="0" borderId="48" xfId="28" applyFont="1" applyFill="1" applyBorder="1">
      <alignment/>
      <protection/>
    </xf>
    <xf numFmtId="0" fontId="6" fillId="0" borderId="49" xfId="28" applyFont="1" applyFill="1" applyBorder="1">
      <alignment/>
      <protection/>
    </xf>
    <xf numFmtId="0" fontId="6" fillId="0" borderId="50" xfId="28" applyFont="1" applyFill="1" applyBorder="1">
      <alignment/>
      <protection/>
    </xf>
    <xf numFmtId="0" fontId="6" fillId="0" borderId="17" xfId="28" applyFont="1" applyFill="1" applyBorder="1">
      <alignment/>
      <protection/>
    </xf>
    <xf numFmtId="0" fontId="6" fillId="0" borderId="1" xfId="28" applyFont="1" applyFill="1" applyBorder="1">
      <alignment/>
      <protection/>
    </xf>
    <xf numFmtId="0" fontId="6" fillId="0" borderId="38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6" fillId="0" borderId="51" xfId="28" applyFont="1" applyFill="1" applyBorder="1">
      <alignment/>
      <protection/>
    </xf>
    <xf numFmtId="0" fontId="6" fillId="0" borderId="21" xfId="28" applyFont="1" applyFill="1" applyBorder="1">
      <alignment/>
      <protection/>
    </xf>
    <xf numFmtId="0" fontId="9" fillId="0" borderId="41" xfId="28" applyFont="1" applyFill="1" applyBorder="1" applyAlignment="1" applyProtection="1">
      <alignment horizontal="right" vertical="center"/>
      <protection/>
    </xf>
    <xf numFmtId="0" fontId="6" fillId="0" borderId="42" xfId="28" applyFont="1" applyFill="1" applyBorder="1" applyAlignment="1" applyProtection="1">
      <alignment horizontal="center"/>
      <protection/>
    </xf>
    <xf numFmtId="0" fontId="5" fillId="0" borderId="0" xfId="27" applyFont="1" applyBorder="1" applyAlignment="1" applyProtection="1">
      <alignment horizontal="left" vertical="top"/>
      <protection/>
    </xf>
    <xf numFmtId="0" fontId="6" fillId="0" borderId="0" xfId="27" applyFont="1" applyBorder="1" applyAlignment="1">
      <alignment horizontal="center"/>
      <protection/>
    </xf>
    <xf numFmtId="0" fontId="6" fillId="0" borderId="0" xfId="27" applyFont="1" applyBorder="1">
      <alignment/>
      <protection/>
    </xf>
    <xf numFmtId="0" fontId="6" fillId="0" borderId="0" xfId="27" applyFont="1" applyBorder="1" applyAlignment="1" applyProtection="1">
      <alignment horizontal="left"/>
      <protection/>
    </xf>
    <xf numFmtId="0" fontId="20" fillId="0" borderId="0" xfId="27" applyFont="1" applyBorder="1" applyAlignment="1" applyProtection="1">
      <alignment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5" xfId="27" applyFont="1" applyFill="1" applyBorder="1" applyAlignment="1">
      <alignment horizontal="centerContinuous"/>
      <protection/>
    </xf>
    <xf numFmtId="0" fontId="9" fillId="0" borderId="7" xfId="27" applyFont="1" applyFill="1" applyBorder="1" applyAlignment="1">
      <alignment horizontal="centerContinuous" vertical="center"/>
      <protection/>
    </xf>
    <xf numFmtId="0" fontId="6" fillId="0" borderId="7" xfId="27" applyFont="1" applyFill="1" applyBorder="1" applyAlignment="1">
      <alignment horizontal="centerContinuous" vertical="center"/>
      <protection/>
    </xf>
    <xf numFmtId="0" fontId="6" fillId="0" borderId="30" xfId="27" applyFont="1" applyFill="1" applyBorder="1" applyAlignment="1">
      <alignment horizontal="centerContinuous" vertical="center"/>
      <protection/>
    </xf>
    <xf numFmtId="0" fontId="9" fillId="0" borderId="52" xfId="27" applyFont="1" applyFill="1" applyBorder="1" applyAlignment="1" applyProtection="1">
      <alignment horizontal="center" vertical="center"/>
      <protection/>
    </xf>
    <xf numFmtId="0" fontId="9" fillId="0" borderId="13" xfId="27" applyFont="1" applyFill="1" applyBorder="1" applyAlignment="1" applyProtection="1">
      <alignment horizontal="center" vertical="center"/>
      <protection/>
    </xf>
    <xf numFmtId="0" fontId="6" fillId="0" borderId="34" xfId="27" applyFont="1" applyFill="1" applyBorder="1" applyAlignment="1">
      <alignment horizontal="centerContinuous"/>
      <protection/>
    </xf>
    <xf numFmtId="0" fontId="6" fillId="0" borderId="14" xfId="27" applyFont="1" applyFill="1" applyBorder="1" applyAlignment="1">
      <alignment horizontal="center"/>
      <protection/>
    </xf>
    <xf numFmtId="0" fontId="21" fillId="0" borderId="9" xfId="27" applyFont="1" applyFill="1" applyBorder="1" applyAlignment="1" applyProtection="1">
      <alignment horizontal="center"/>
      <protection/>
    </xf>
    <xf numFmtId="0" fontId="21" fillId="0" borderId="12" xfId="27" applyFont="1" applyFill="1" applyBorder="1" applyAlignment="1" applyProtection="1">
      <alignment horizontal="center"/>
      <protection/>
    </xf>
    <xf numFmtId="0" fontId="21" fillId="0" borderId="53" xfId="27" applyFont="1" applyFill="1" applyBorder="1" applyAlignment="1" applyProtection="1">
      <alignment horizontal="center"/>
      <protection/>
    </xf>
    <xf numFmtId="0" fontId="6" fillId="0" borderId="10" xfId="27" applyFont="1" applyFill="1" applyBorder="1" applyAlignment="1" applyProtection="1">
      <alignment horizontal="left"/>
      <protection/>
    </xf>
    <xf numFmtId="0" fontId="6" fillId="0" borderId="38" xfId="27" applyFont="1" applyFill="1" applyBorder="1" applyAlignment="1" applyProtection="1">
      <alignment horizontal="center"/>
      <protection/>
    </xf>
    <xf numFmtId="0" fontId="6" fillId="0" borderId="1" xfId="27" applyFont="1" applyFill="1" applyBorder="1">
      <alignment/>
      <protection/>
    </xf>
    <xf numFmtId="0" fontId="6" fillId="0" borderId="2" xfId="27" applyFont="1" applyFill="1" applyBorder="1">
      <alignment/>
      <protection/>
    </xf>
    <xf numFmtId="0" fontId="6" fillId="0" borderId="54" xfId="27" applyFont="1" applyFill="1" applyBorder="1">
      <alignment/>
      <protection/>
    </xf>
    <xf numFmtId="0" fontId="6" fillId="0" borderId="38" xfId="27" applyFont="1" applyFill="1" applyBorder="1">
      <alignment/>
      <protection/>
    </xf>
    <xf numFmtId="0" fontId="6" fillId="0" borderId="51" xfId="27" applyFont="1" applyFill="1" applyBorder="1">
      <alignment/>
      <protection/>
    </xf>
    <xf numFmtId="0" fontId="6" fillId="0" borderId="55" xfId="27" applyFont="1" applyFill="1" applyBorder="1">
      <alignment/>
      <protection/>
    </xf>
    <xf numFmtId="0" fontId="9" fillId="0" borderId="41" xfId="27" applyFont="1" applyFill="1" applyBorder="1" applyAlignment="1" applyProtection="1">
      <alignment horizontal="right" vertical="center"/>
      <protection/>
    </xf>
    <xf numFmtId="0" fontId="6" fillId="0" borderId="42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5" xfId="26" applyFont="1" applyFill="1" applyBorder="1" applyAlignment="1">
      <alignment horizontal="centerContinuous"/>
      <protection/>
    </xf>
    <xf numFmtId="0" fontId="9" fillId="0" borderId="7" xfId="26" applyFont="1" applyFill="1" applyBorder="1" applyAlignment="1">
      <alignment horizontal="centerContinuous" vertical="center"/>
      <protection/>
    </xf>
    <xf numFmtId="0" fontId="6" fillId="0" borderId="7" xfId="26" applyFont="1" applyFill="1" applyBorder="1" applyAlignment="1">
      <alignment horizontal="centerContinuous" vertical="center"/>
      <protection/>
    </xf>
    <xf numFmtId="0" fontId="6" fillId="0" borderId="30" xfId="26" applyFont="1" applyFill="1" applyBorder="1" applyAlignment="1">
      <alignment horizontal="centerContinuous" vertical="center"/>
      <protection/>
    </xf>
    <xf numFmtId="0" fontId="9" fillId="0" borderId="52" xfId="26" applyFont="1" applyFill="1" applyBorder="1" applyAlignment="1" applyProtection="1">
      <alignment horizontal="center" vertical="center"/>
      <protection/>
    </xf>
    <xf numFmtId="0" fontId="9" fillId="0" borderId="13" xfId="26" applyFont="1" applyFill="1" applyBorder="1" applyAlignment="1" applyProtection="1">
      <alignment horizontal="center" vertical="center"/>
      <protection/>
    </xf>
    <xf numFmtId="0" fontId="9" fillId="0" borderId="15" xfId="26" applyFont="1" applyFill="1" applyBorder="1" applyAlignment="1" applyProtection="1">
      <alignment horizontal="centerContinuous" vertical="center"/>
      <protection/>
    </xf>
    <xf numFmtId="0" fontId="9" fillId="0" borderId="56" xfId="26" applyFont="1" applyFill="1" applyBorder="1" applyAlignment="1">
      <alignment horizontal="centerContinuous" vertical="center"/>
      <protection/>
    </xf>
    <xf numFmtId="0" fontId="9" fillId="0" borderId="15" xfId="26" applyFont="1" applyFill="1" applyBorder="1" applyAlignment="1" applyProtection="1">
      <alignment horizontal="left" vertical="center"/>
      <protection/>
    </xf>
    <xf numFmtId="0" fontId="9" fillId="0" borderId="56" xfId="26" applyFont="1" applyFill="1" applyBorder="1" applyAlignment="1">
      <alignment horizontal="centerContinuous" vertical="center" wrapText="1"/>
      <protection/>
    </xf>
    <xf numFmtId="0" fontId="9" fillId="0" borderId="57" xfId="26" applyFont="1" applyFill="1" applyBorder="1" applyAlignment="1">
      <alignment horizontal="centerContinuous" vertical="center" wrapText="1"/>
      <protection/>
    </xf>
    <xf numFmtId="0" fontId="9" fillId="0" borderId="58" xfId="26" applyFont="1" applyFill="1" applyBorder="1" applyAlignment="1">
      <alignment horizontal="centerContinuous" vertical="center" wrapText="1"/>
      <protection/>
    </xf>
    <xf numFmtId="0" fontId="6" fillId="0" borderId="34" xfId="26" applyFont="1" applyFill="1" applyBorder="1" applyAlignment="1">
      <alignment horizontal="centerContinuous"/>
      <protection/>
    </xf>
    <xf numFmtId="0" fontId="6" fillId="0" borderId="14" xfId="26" applyFont="1" applyFill="1" applyBorder="1" applyAlignment="1">
      <alignment horizontal="center"/>
      <protection/>
    </xf>
    <xf numFmtId="0" fontId="21" fillId="0" borderId="9" xfId="26" applyFont="1" applyFill="1" applyBorder="1" applyAlignment="1" applyProtection="1">
      <alignment horizontal="center"/>
      <protection/>
    </xf>
    <xf numFmtId="0" fontId="21" fillId="0" borderId="12" xfId="26" applyFont="1" applyFill="1" applyBorder="1" applyAlignment="1" applyProtection="1">
      <alignment horizontal="center"/>
      <protection/>
    </xf>
    <xf numFmtId="0" fontId="21" fillId="0" borderId="53" xfId="26" applyFont="1" applyFill="1" applyBorder="1" applyAlignment="1" applyProtection="1">
      <alignment horizontal="center"/>
      <protection/>
    </xf>
    <xf numFmtId="0" fontId="6" fillId="0" borderId="10" xfId="26" applyFont="1" applyFill="1" applyBorder="1" applyAlignment="1" applyProtection="1">
      <alignment horizontal="left"/>
      <protection/>
    </xf>
    <xf numFmtId="0" fontId="6" fillId="0" borderId="38" xfId="26" applyFont="1" applyFill="1" applyBorder="1" applyAlignment="1" applyProtection="1">
      <alignment horizontal="center"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6" fillId="0" borderId="54" xfId="26" applyFont="1" applyFill="1" applyBorder="1">
      <alignment/>
      <protection/>
    </xf>
    <xf numFmtId="0" fontId="6" fillId="0" borderId="38" xfId="26" applyFont="1" applyFill="1" applyBorder="1">
      <alignment/>
      <protection/>
    </xf>
    <xf numFmtId="0" fontId="6" fillId="0" borderId="51" xfId="26" applyFont="1" applyFill="1" applyBorder="1">
      <alignment/>
      <protection/>
    </xf>
    <xf numFmtId="0" fontId="6" fillId="0" borderId="59" xfId="26" applyFont="1" applyFill="1" applyBorder="1">
      <alignment/>
      <protection/>
    </xf>
    <xf numFmtId="0" fontId="9" fillId="0" borderId="41" xfId="26" applyFont="1" applyFill="1" applyBorder="1" applyAlignment="1" applyProtection="1">
      <alignment horizontal="right" vertical="center"/>
      <protection/>
    </xf>
    <xf numFmtId="0" fontId="6" fillId="0" borderId="42" xfId="26" applyFont="1" applyFill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 vertical="top"/>
      <protection/>
    </xf>
    <xf numFmtId="0" fontId="6" fillId="0" borderId="0" xfId="25" applyFont="1" applyBorder="1" applyAlignment="1">
      <alignment horizontal="center"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 applyProtection="1">
      <alignment horizontal="left"/>
      <protection/>
    </xf>
    <xf numFmtId="0" fontId="20" fillId="0" borderId="0" xfId="25" applyFont="1" applyBorder="1" applyAlignment="1" applyProtection="1">
      <alignment/>
      <protection/>
    </xf>
    <xf numFmtId="0" fontId="6" fillId="0" borderId="0" xfId="25" applyFont="1">
      <alignment/>
      <protection/>
    </xf>
    <xf numFmtId="0" fontId="6" fillId="0" borderId="5" xfId="25" applyFont="1" applyFill="1" applyBorder="1" applyAlignment="1">
      <alignment horizontal="centerContinuous"/>
      <protection/>
    </xf>
    <xf numFmtId="0" fontId="9" fillId="0" borderId="7" xfId="25" applyFont="1" applyFill="1" applyBorder="1" applyAlignment="1">
      <alignment horizontal="centerContinuous" vertical="center"/>
      <protection/>
    </xf>
    <xf numFmtId="0" fontId="6" fillId="0" borderId="7" xfId="25" applyFont="1" applyFill="1" applyBorder="1" applyAlignment="1">
      <alignment horizontal="centerContinuous" vertical="center"/>
      <protection/>
    </xf>
    <xf numFmtId="0" fontId="6" fillId="0" borderId="30" xfId="25" applyFont="1" applyFill="1" applyBorder="1" applyAlignment="1">
      <alignment horizontal="centerContinuous" vertical="center"/>
      <protection/>
    </xf>
    <xf numFmtId="0" fontId="9" fillId="0" borderId="52" xfId="25" applyFont="1" applyFill="1" applyBorder="1" applyAlignment="1" applyProtection="1">
      <alignment horizontal="center" vertical="center"/>
      <protection/>
    </xf>
    <xf numFmtId="0" fontId="9" fillId="0" borderId="13" xfId="25" applyFont="1" applyFill="1" applyBorder="1" applyAlignment="1" applyProtection="1">
      <alignment horizontal="center" vertical="center"/>
      <protection/>
    </xf>
    <xf numFmtId="0" fontId="22" fillId="0" borderId="15" xfId="25" applyFont="1" applyFill="1" applyBorder="1" applyAlignment="1" applyProtection="1">
      <alignment horizontal="centerContinuous" vertical="center"/>
      <protection/>
    </xf>
    <xf numFmtId="0" fontId="22" fillId="0" borderId="56" xfId="25" applyFont="1" applyFill="1" applyBorder="1" applyAlignment="1">
      <alignment horizontal="centerContinuous" vertical="center"/>
      <protection/>
    </xf>
    <xf numFmtId="0" fontId="22" fillId="0" borderId="15" xfId="25" applyFont="1" applyFill="1" applyBorder="1" applyAlignment="1" applyProtection="1">
      <alignment horizontal="centerContinuous" vertical="center" wrapText="1"/>
      <protection/>
    </xf>
    <xf numFmtId="0" fontId="22" fillId="0" borderId="56" xfId="25" applyFont="1" applyFill="1" applyBorder="1" applyAlignment="1">
      <alignment horizontal="centerContinuous" vertical="center" wrapText="1"/>
      <protection/>
    </xf>
    <xf numFmtId="0" fontId="22" fillId="0" borderId="58" xfId="25" applyFont="1" applyFill="1" applyBorder="1" applyAlignment="1">
      <alignment horizontal="centerContinuous" vertical="center"/>
      <protection/>
    </xf>
    <xf numFmtId="0" fontId="6" fillId="0" borderId="34" xfId="25" applyFont="1" applyFill="1" applyBorder="1" applyAlignment="1">
      <alignment horizontal="centerContinuous"/>
      <protection/>
    </xf>
    <xf numFmtId="0" fontId="6" fillId="0" borderId="14" xfId="25" applyFont="1" applyFill="1" applyBorder="1" applyAlignment="1">
      <alignment horizontal="center"/>
      <protection/>
    </xf>
    <xf numFmtId="0" fontId="21" fillId="0" borderId="9" xfId="25" applyFont="1" applyFill="1" applyBorder="1" applyAlignment="1" applyProtection="1">
      <alignment horizontal="center"/>
      <protection/>
    </xf>
    <xf numFmtId="0" fontId="21" fillId="0" borderId="12" xfId="25" applyFont="1" applyFill="1" applyBorder="1" applyAlignment="1" applyProtection="1">
      <alignment horizontal="center"/>
      <protection/>
    </xf>
    <xf numFmtId="0" fontId="21" fillId="0" borderId="53" xfId="25" applyFont="1" applyFill="1" applyBorder="1" applyAlignment="1" applyProtection="1">
      <alignment horizontal="center"/>
      <protection/>
    </xf>
    <xf numFmtId="0" fontId="6" fillId="0" borderId="10" xfId="25" applyFont="1" applyFill="1" applyBorder="1" applyAlignment="1" applyProtection="1">
      <alignment horizontal="left"/>
      <protection/>
    </xf>
    <xf numFmtId="0" fontId="6" fillId="0" borderId="38" xfId="25" applyFont="1" applyFill="1" applyBorder="1" applyAlignment="1" applyProtection="1">
      <alignment horizontal="center"/>
      <protection/>
    </xf>
    <xf numFmtId="0" fontId="6" fillId="0" borderId="1" xfId="25" applyFont="1" applyFill="1" applyBorder="1">
      <alignment/>
      <protection/>
    </xf>
    <xf numFmtId="0" fontId="6" fillId="0" borderId="2" xfId="25" applyFont="1" applyFill="1" applyBorder="1">
      <alignment/>
      <protection/>
    </xf>
    <xf numFmtId="0" fontId="6" fillId="0" borderId="51" xfId="25" applyFont="1" applyFill="1" applyBorder="1">
      <alignment/>
      <protection/>
    </xf>
    <xf numFmtId="0" fontId="6" fillId="0" borderId="54" xfId="25" applyFont="1" applyFill="1" applyBorder="1">
      <alignment/>
      <protection/>
    </xf>
    <xf numFmtId="0" fontId="6" fillId="0" borderId="60" xfId="25" applyFont="1" applyFill="1" applyBorder="1">
      <alignment/>
      <protection/>
    </xf>
    <xf numFmtId="0" fontId="6" fillId="0" borderId="55" xfId="25" applyFont="1" applyFill="1" applyBorder="1">
      <alignment/>
      <protection/>
    </xf>
    <xf numFmtId="0" fontId="9" fillId="0" borderId="41" xfId="25" applyFont="1" applyFill="1" applyBorder="1" applyAlignment="1" applyProtection="1">
      <alignment horizontal="right" vertical="center"/>
      <protection/>
    </xf>
    <xf numFmtId="0" fontId="6" fillId="0" borderId="42" xfId="25" applyFont="1" applyFill="1" applyBorder="1" applyAlignment="1" applyProtection="1">
      <alignment horizontal="center"/>
      <protection/>
    </xf>
    <xf numFmtId="0" fontId="6" fillId="0" borderId="3" xfId="25" applyFont="1" applyFill="1" applyBorder="1">
      <alignment/>
      <protection/>
    </xf>
    <xf numFmtId="0" fontId="6" fillId="0" borderId="61" xfId="25" applyFont="1" applyFill="1" applyBorder="1">
      <alignment/>
      <protection/>
    </xf>
    <xf numFmtId="0" fontId="6" fillId="0" borderId="62" xfId="25" applyFont="1" applyFill="1" applyBorder="1">
      <alignment/>
      <protection/>
    </xf>
    <xf numFmtId="0" fontId="6" fillId="0" borderId="63" xfId="25" applyFont="1" applyFill="1" applyBorder="1">
      <alignment/>
      <protection/>
    </xf>
    <xf numFmtId="0" fontId="6" fillId="0" borderId="0" xfId="25" applyFont="1" applyAlignment="1">
      <alignment horizontal="center"/>
      <protection/>
    </xf>
    <xf numFmtId="0" fontId="5" fillId="0" borderId="0" xfId="24" applyFont="1" applyBorder="1" applyAlignment="1" applyProtection="1">
      <alignment horizontal="left" vertical="top"/>
      <protection/>
    </xf>
    <xf numFmtId="0" fontId="6" fillId="0" borderId="0" xfId="24" applyFont="1" applyBorder="1" applyAlignment="1">
      <alignment horizontal="center"/>
      <protection/>
    </xf>
    <xf numFmtId="0" fontId="6" fillId="0" borderId="0" xfId="24" applyFont="1" applyBorder="1">
      <alignment/>
      <protection/>
    </xf>
    <xf numFmtId="0" fontId="6" fillId="0" borderId="0" xfId="24" applyFont="1" applyBorder="1" applyAlignment="1" applyProtection="1">
      <alignment horizontal="left"/>
      <protection/>
    </xf>
    <xf numFmtId="0" fontId="20" fillId="0" borderId="0" xfId="24" applyFont="1" applyBorder="1" applyAlignment="1" applyProtection="1">
      <alignment/>
      <protection/>
    </xf>
    <xf numFmtId="0" fontId="6" fillId="0" borderId="0" xfId="24" applyFont="1">
      <alignment/>
      <protection/>
    </xf>
    <xf numFmtId="0" fontId="6" fillId="0" borderId="5" xfId="24" applyFont="1" applyFill="1" applyBorder="1" applyAlignment="1">
      <alignment horizontal="centerContinuous"/>
      <protection/>
    </xf>
    <xf numFmtId="0" fontId="6" fillId="0" borderId="6" xfId="24" applyFont="1" applyFill="1" applyBorder="1" applyAlignment="1">
      <alignment horizontal="center"/>
      <protection/>
    </xf>
    <xf numFmtId="0" fontId="9" fillId="0" borderId="64" xfId="24" applyFont="1" applyFill="1" applyBorder="1" applyAlignment="1">
      <alignment horizontal="centerContinuous" vertical="center"/>
      <protection/>
    </xf>
    <xf numFmtId="0" fontId="6" fillId="0" borderId="7" xfId="24" applyFont="1" applyFill="1" applyBorder="1" applyAlignment="1">
      <alignment horizontal="centerContinuous" vertical="center"/>
      <protection/>
    </xf>
    <xf numFmtId="0" fontId="6" fillId="0" borderId="30" xfId="24" applyFont="1" applyFill="1" applyBorder="1" applyAlignment="1">
      <alignment horizontal="centerContinuous" vertical="center"/>
      <protection/>
    </xf>
    <xf numFmtId="0" fontId="9" fillId="0" borderId="52" xfId="24" applyFont="1" applyFill="1" applyBorder="1" applyAlignment="1" applyProtection="1">
      <alignment horizontal="center" vertical="center"/>
      <protection/>
    </xf>
    <xf numFmtId="0" fontId="9" fillId="0" borderId="13" xfId="24" applyFont="1" applyFill="1" applyBorder="1" applyAlignment="1" applyProtection="1">
      <alignment horizontal="center" vertical="center"/>
      <protection/>
    </xf>
    <xf numFmtId="0" fontId="22" fillId="0" borderId="15" xfId="24" applyFont="1" applyFill="1" applyBorder="1" applyAlignment="1" applyProtection="1">
      <alignment horizontal="centerContinuous" vertical="center"/>
      <protection/>
    </xf>
    <xf numFmtId="0" fontId="22" fillId="0" borderId="56" xfId="24" applyFont="1" applyFill="1" applyBorder="1" applyAlignment="1">
      <alignment horizontal="centerContinuous" vertical="center"/>
      <protection/>
    </xf>
    <xf numFmtId="0" fontId="22" fillId="0" borderId="15" xfId="24" applyFont="1" applyFill="1" applyBorder="1" applyAlignment="1" applyProtection="1">
      <alignment horizontal="centerContinuous" vertical="center" wrapText="1"/>
      <protection/>
    </xf>
    <xf numFmtId="0" fontId="22" fillId="0" borderId="56" xfId="24" applyFont="1" applyFill="1" applyBorder="1" applyAlignment="1">
      <alignment horizontal="centerContinuous" vertical="center" wrapText="1"/>
      <protection/>
    </xf>
    <xf numFmtId="0" fontId="22" fillId="0" borderId="57" xfId="24" applyFont="1" applyFill="1" applyBorder="1" applyAlignment="1">
      <alignment horizontal="centerContinuous" vertical="center" wrapText="1"/>
      <protection/>
    </xf>
    <xf numFmtId="0" fontId="22" fillId="0" borderId="58" xfId="24" applyFont="1" applyFill="1" applyBorder="1" applyAlignment="1">
      <alignment horizontal="centerContinuous" vertical="center"/>
      <protection/>
    </xf>
    <xf numFmtId="0" fontId="6" fillId="0" borderId="34" xfId="24" applyFont="1" applyFill="1" applyBorder="1" applyAlignment="1">
      <alignment horizontal="centerContinuous"/>
      <protection/>
    </xf>
    <xf numFmtId="0" fontId="6" fillId="0" borderId="14" xfId="24" applyFont="1" applyFill="1" applyBorder="1" applyAlignment="1">
      <alignment horizontal="center"/>
      <protection/>
    </xf>
    <xf numFmtId="0" fontId="21" fillId="0" borderId="9" xfId="24" applyFont="1" applyFill="1" applyBorder="1" applyAlignment="1" applyProtection="1">
      <alignment horizontal="center"/>
      <protection/>
    </xf>
    <xf numFmtId="0" fontId="21" fillId="0" borderId="12" xfId="24" applyFont="1" applyFill="1" applyBorder="1" applyAlignment="1" applyProtection="1">
      <alignment horizontal="center"/>
      <protection/>
    </xf>
    <xf numFmtId="0" fontId="21" fillId="0" borderId="53" xfId="24" applyFont="1" applyFill="1" applyBorder="1" applyAlignment="1" applyProtection="1">
      <alignment horizontal="center"/>
      <protection/>
    </xf>
    <xf numFmtId="0" fontId="6" fillId="0" borderId="10" xfId="24" applyFont="1" applyFill="1" applyBorder="1" applyAlignment="1" applyProtection="1">
      <alignment horizontal="left"/>
      <protection/>
    </xf>
    <xf numFmtId="0" fontId="6" fillId="0" borderId="38" xfId="24" applyFont="1" applyFill="1" applyBorder="1" applyAlignment="1" applyProtection="1">
      <alignment horizontal="center"/>
      <protection/>
    </xf>
    <xf numFmtId="0" fontId="6" fillId="0" borderId="1" xfId="24" applyFont="1" applyFill="1" applyBorder="1">
      <alignment/>
      <protection/>
    </xf>
    <xf numFmtId="0" fontId="6" fillId="0" borderId="2" xfId="24" applyFont="1" applyFill="1" applyBorder="1">
      <alignment/>
      <protection/>
    </xf>
    <xf numFmtId="0" fontId="6" fillId="0" borderId="51" xfId="24" applyFont="1" applyFill="1" applyBorder="1">
      <alignment/>
      <protection/>
    </xf>
    <xf numFmtId="0" fontId="6" fillId="0" borderId="54" xfId="24" applyFont="1" applyFill="1" applyBorder="1">
      <alignment/>
      <protection/>
    </xf>
    <xf numFmtId="0" fontId="6" fillId="0" borderId="60" xfId="24" applyFont="1" applyFill="1" applyBorder="1">
      <alignment/>
      <protection/>
    </xf>
    <xf numFmtId="0" fontId="6" fillId="0" borderId="55" xfId="24" applyFont="1" applyFill="1" applyBorder="1">
      <alignment/>
      <protection/>
    </xf>
    <xf numFmtId="0" fontId="9" fillId="0" borderId="41" xfId="24" applyFont="1" applyFill="1" applyBorder="1" applyAlignment="1" applyProtection="1">
      <alignment horizontal="right" vertical="center"/>
      <protection/>
    </xf>
    <xf numFmtId="0" fontId="6" fillId="0" borderId="42" xfId="24" applyFont="1" applyFill="1" applyBorder="1" applyAlignment="1" applyProtection="1">
      <alignment horizontal="center"/>
      <protection/>
    </xf>
    <xf numFmtId="0" fontId="6" fillId="0" borderId="3" xfId="24" applyFont="1" applyFill="1" applyBorder="1">
      <alignment/>
      <protection/>
    </xf>
    <xf numFmtId="0" fontId="6" fillId="0" borderId="4" xfId="24" applyFont="1" applyFill="1" applyBorder="1">
      <alignment/>
      <protection/>
    </xf>
    <xf numFmtId="0" fontId="6" fillId="0" borderId="65" xfId="24" applyFont="1" applyFill="1" applyBorder="1">
      <alignment/>
      <protection/>
    </xf>
    <xf numFmtId="0" fontId="6" fillId="0" borderId="61" xfId="24" applyFont="1" applyFill="1" applyBorder="1">
      <alignment/>
      <protection/>
    </xf>
    <xf numFmtId="0" fontId="6" fillId="0" borderId="62" xfId="24" applyFont="1" applyFill="1" applyBorder="1">
      <alignment/>
      <protection/>
    </xf>
    <xf numFmtId="0" fontId="6" fillId="0" borderId="63" xfId="24" applyFont="1" applyFill="1" applyBorder="1">
      <alignment/>
      <protection/>
    </xf>
    <xf numFmtId="0" fontId="6" fillId="0" borderId="0" xfId="24" applyFont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8" fillId="0" borderId="66" xfId="0" applyFont="1" applyFill="1" applyBorder="1" applyAlignment="1" applyProtection="1">
      <alignment horizontal="center" wrapText="1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Continuous" vertical="center" wrapText="1"/>
      <protection/>
    </xf>
    <xf numFmtId="0" fontId="8" fillId="0" borderId="16" xfId="0" applyFont="1" applyFill="1" applyBorder="1" applyAlignment="1" applyProtection="1">
      <alignment horizontal="centerContinuous" vertical="center"/>
      <protection/>
    </xf>
    <xf numFmtId="0" fontId="8" fillId="0" borderId="17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 applyProtection="1">
      <alignment horizontal="centerContinuous" vertical="center" wrapText="1"/>
      <protection/>
    </xf>
    <xf numFmtId="0" fontId="8" fillId="0" borderId="67" xfId="0" applyFont="1" applyFill="1" applyBorder="1" applyAlignment="1" applyProtection="1">
      <alignment horizontal="centerContinuous" vertical="center" wrapText="1"/>
      <protection/>
    </xf>
    <xf numFmtId="0" fontId="17" fillId="0" borderId="0" xfId="0" applyFont="1" applyAlignment="1">
      <alignment/>
    </xf>
    <xf numFmtId="0" fontId="23" fillId="0" borderId="23" xfId="0" applyFont="1" applyFill="1" applyBorder="1" applyAlignment="1" applyProtection="1">
      <alignment horizontal="left" wrapText="1"/>
      <protection/>
    </xf>
    <xf numFmtId="0" fontId="24" fillId="0" borderId="35" xfId="0" applyFont="1" applyFill="1" applyBorder="1" applyAlignment="1" applyProtection="1">
      <alignment horizontal="center" textRotation="255"/>
      <protection/>
    </xf>
    <xf numFmtId="0" fontId="24" fillId="0" borderId="36" xfId="0" applyFont="1" applyFill="1" applyBorder="1" applyAlignment="1" applyProtection="1">
      <alignment horizontal="center" textRotation="255"/>
      <protection/>
    </xf>
    <xf numFmtId="0" fontId="6" fillId="0" borderId="68" xfId="0" applyFont="1" applyFill="1" applyBorder="1" applyAlignment="1" applyProtection="1">
      <alignment horizontal="left"/>
      <protection/>
    </xf>
    <xf numFmtId="0" fontId="6" fillId="0" borderId="69" xfId="0" applyFont="1" applyFill="1" applyBorder="1" applyAlignment="1" applyProtection="1">
      <alignment horizontal="left"/>
      <protection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23" xfId="0" applyFont="1" applyFill="1" applyBorder="1" applyAlignment="1" applyProtection="1">
      <alignment horizontal="left"/>
      <protection/>
    </xf>
    <xf numFmtId="0" fontId="9" fillId="0" borderId="72" xfId="0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6" fillId="0" borderId="73" xfId="0" applyFont="1" applyFill="1" applyBorder="1" applyAlignment="1">
      <alignment horizontal="centerContinuous" vertical="center"/>
    </xf>
    <xf numFmtId="0" fontId="20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64" xfId="0" applyFont="1" applyFill="1" applyBorder="1" applyAlignment="1" applyProtection="1">
      <alignment horizontal="center" vertical="center"/>
      <protection/>
    </xf>
    <xf numFmtId="0" fontId="9" fillId="0" borderId="74" xfId="0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justify"/>
      <protection/>
    </xf>
    <xf numFmtId="0" fontId="24" fillId="0" borderId="59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75" xfId="0" applyFont="1" applyFill="1" applyBorder="1" applyAlignment="1" applyProtection="1">
      <alignment horizontal="justify"/>
      <protection/>
    </xf>
    <xf numFmtId="0" fontId="24" fillId="0" borderId="76" xfId="0" applyFont="1" applyFill="1" applyBorder="1" applyAlignment="1">
      <alignment/>
    </xf>
    <xf numFmtId="0" fontId="6" fillId="0" borderId="75" xfId="0" applyFont="1" applyFill="1" applyBorder="1" applyAlignment="1" applyProtection="1">
      <alignment horizontal="left"/>
      <protection/>
    </xf>
    <xf numFmtId="0" fontId="6" fillId="0" borderId="76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justify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77" xfId="0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horizontal="centerContinuous" vertical="center"/>
      <protection/>
    </xf>
    <xf numFmtId="0" fontId="6" fillId="0" borderId="25" xfId="0" applyFont="1" applyFill="1" applyBorder="1" applyAlignment="1">
      <alignment horizontal="centerContinuous" vertical="center"/>
    </xf>
    <xf numFmtId="0" fontId="6" fillId="0" borderId="78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Continuous" vertical="center" wrapText="1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80" xfId="0" applyFont="1" applyFill="1" applyBorder="1" applyAlignment="1">
      <alignment/>
    </xf>
    <xf numFmtId="0" fontId="6" fillId="0" borderId="81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9" fillId="0" borderId="41" xfId="0" applyFont="1" applyFill="1" applyBorder="1" applyAlignment="1" applyProtection="1">
      <alignment horizontal="right" vertic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>
      <alignment/>
    </xf>
    <xf numFmtId="0" fontId="8" fillId="0" borderId="26" xfId="0" applyFont="1" applyFill="1" applyBorder="1" applyAlignment="1" applyProtection="1">
      <alignment horizontal="centerContinuous" vertical="center"/>
      <protection/>
    </xf>
    <xf numFmtId="0" fontId="6" fillId="0" borderId="30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Continuous" vertical="center" wrapText="1"/>
      <protection/>
    </xf>
    <xf numFmtId="0" fontId="6" fillId="0" borderId="82" xfId="0" applyFont="1" applyFill="1" applyBorder="1" applyAlignment="1">
      <alignment horizontal="centerContinuous" vertical="center" wrapText="1"/>
    </xf>
    <xf numFmtId="0" fontId="6" fillId="0" borderId="14" xfId="0" applyFont="1" applyFill="1" applyBorder="1" applyAlignment="1">
      <alignment horizontal="center"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83" xfId="0" applyFont="1" applyFill="1" applyBorder="1" applyAlignment="1" applyProtection="1">
      <alignment horizontal="center"/>
      <protection/>
    </xf>
    <xf numFmtId="0" fontId="6" fillId="0" borderId="84" xfId="0" applyFont="1" applyFill="1" applyBorder="1" applyAlignment="1">
      <alignment/>
    </xf>
    <xf numFmtId="170" fontId="17" fillId="0" borderId="0" xfId="22" applyFont="1" applyAlignment="1">
      <alignment vertical="center"/>
      <protection/>
    </xf>
    <xf numFmtId="170" fontId="27" fillId="0" borderId="0" xfId="22" applyAlignment="1">
      <alignment vertical="center"/>
      <protection/>
    </xf>
    <xf numFmtId="170" fontId="28" fillId="0" borderId="0" xfId="22" applyFont="1" applyAlignment="1">
      <alignment vertical="center"/>
      <protection/>
    </xf>
    <xf numFmtId="170" fontId="29" fillId="2" borderId="24" xfId="22" applyFont="1" applyFill="1" applyBorder="1" applyAlignment="1">
      <alignment horizontal="center" vertical="center"/>
      <protection/>
    </xf>
    <xf numFmtId="170" fontId="29" fillId="2" borderId="25" xfId="22" applyFont="1" applyFill="1" applyBorder="1" applyAlignment="1" applyProtection="1">
      <alignment vertical="center"/>
      <protection locked="0"/>
    </xf>
    <xf numFmtId="170" fontId="28" fillId="3" borderId="78" xfId="22" applyFont="1" applyFill="1" applyBorder="1" applyAlignment="1">
      <alignment vertical="center"/>
      <protection/>
    </xf>
    <xf numFmtId="170" fontId="30" fillId="0" borderId="0" xfId="22" applyFont="1" applyAlignment="1">
      <alignment vertical="center"/>
      <protection/>
    </xf>
    <xf numFmtId="170" fontId="27" fillId="0" borderId="0" xfId="22" applyFill="1" applyAlignment="1">
      <alignment vertical="center"/>
      <protection/>
    </xf>
    <xf numFmtId="0" fontId="6" fillId="0" borderId="0" xfId="20" applyFont="1" applyAlignment="1">
      <alignment vertical="center"/>
      <protection/>
    </xf>
    <xf numFmtId="170" fontId="17" fillId="0" borderId="0" xfId="22" applyFont="1" applyAlignment="1" applyProtection="1">
      <alignment horizontal="left" vertical="center"/>
      <protection/>
    </xf>
    <xf numFmtId="170" fontId="6" fillId="0" borderId="0" xfId="22" applyFont="1" applyAlignment="1" applyProtection="1">
      <alignment horizontal="left" vertical="center"/>
      <protection/>
    </xf>
    <xf numFmtId="170" fontId="7" fillId="0" borderId="0" xfId="22" applyFont="1" applyAlignment="1">
      <alignment vertical="center"/>
      <protection/>
    </xf>
    <xf numFmtId="170" fontId="6" fillId="0" borderId="0" xfId="22" applyFont="1" applyAlignment="1">
      <alignment vertical="center"/>
      <protection/>
    </xf>
    <xf numFmtId="170" fontId="32" fillId="0" borderId="0" xfId="22" applyFont="1" applyAlignment="1">
      <alignment vertical="center"/>
      <protection/>
    </xf>
    <xf numFmtId="170" fontId="23" fillId="4" borderId="71" xfId="22" applyFont="1" applyFill="1" applyBorder="1" applyAlignment="1">
      <alignment horizontal="centerContinuous" vertical="center"/>
      <protection/>
    </xf>
    <xf numFmtId="170" fontId="17" fillId="4" borderId="71" xfId="22" applyFont="1" applyFill="1" applyBorder="1" applyAlignment="1">
      <alignment horizontal="centerContinuous" vertical="center"/>
      <protection/>
    </xf>
    <xf numFmtId="170" fontId="8" fillId="4" borderId="71" xfId="22" applyFont="1" applyFill="1" applyBorder="1" applyAlignment="1">
      <alignment horizontal="centerContinuous" vertical="center"/>
      <protection/>
    </xf>
    <xf numFmtId="170" fontId="17" fillId="0" borderId="0" xfId="22" applyFont="1" applyBorder="1" applyAlignment="1">
      <alignment vertical="center"/>
      <protection/>
    </xf>
    <xf numFmtId="170" fontId="9" fillId="5" borderId="71" xfId="22" applyFont="1" applyFill="1" applyBorder="1" applyAlignment="1">
      <alignment horizontal="center" vertical="center"/>
      <protection/>
    </xf>
    <xf numFmtId="170" fontId="9" fillId="3" borderId="71" xfId="22" applyFont="1" applyFill="1" applyBorder="1" applyAlignment="1">
      <alignment horizontal="center" vertical="center"/>
      <protection/>
    </xf>
    <xf numFmtId="170" fontId="13" fillId="0" borderId="0" xfId="22" applyFont="1" applyAlignment="1">
      <alignment vertical="center"/>
      <protection/>
    </xf>
    <xf numFmtId="170" fontId="17" fillId="0" borderId="71" xfId="22" applyFont="1" applyFill="1" applyBorder="1" applyAlignment="1" applyProtection="1">
      <alignment vertical="center"/>
      <protection locked="0"/>
    </xf>
    <xf numFmtId="170" fontId="13" fillId="0" borderId="0" xfId="22" applyFont="1" applyAlignment="1" applyProtection="1">
      <alignment horizontal="left" vertical="center"/>
      <protection/>
    </xf>
    <xf numFmtId="170" fontId="17" fillId="0" borderId="0" xfId="22" applyFont="1" applyAlignment="1">
      <alignment horizontal="right" vertical="center"/>
      <protection/>
    </xf>
    <xf numFmtId="170" fontId="23" fillId="0" borderId="0" xfId="22" applyFont="1" applyAlignment="1">
      <alignment vertical="center"/>
      <protection/>
    </xf>
    <xf numFmtId="170" fontId="17" fillId="0" borderId="0" xfId="22" applyFont="1" applyAlignment="1" applyProtection="1">
      <alignment horizontal="centerContinuous" vertical="center" wrapText="1"/>
      <protection/>
    </xf>
    <xf numFmtId="170" fontId="6" fillId="0" borderId="0" xfId="22" applyFont="1" applyAlignment="1" applyProtection="1">
      <alignment horizontal="centerContinuous" vertical="center" wrapText="1"/>
      <protection/>
    </xf>
    <xf numFmtId="170" fontId="17" fillId="0" borderId="0" xfId="22" applyFont="1" applyAlignment="1">
      <alignment horizontal="centerContinuous" vertical="center" wrapText="1"/>
      <protection/>
    </xf>
    <xf numFmtId="0" fontId="17" fillId="0" borderId="0" xfId="23" applyAlignment="1">
      <alignment vertical="center"/>
      <protection/>
    </xf>
    <xf numFmtId="0" fontId="6" fillId="0" borderId="38" xfId="20" applyFont="1" applyFill="1" applyBorder="1" applyAlignment="1" applyProtection="1">
      <alignment horizontal="center" vertical="center" wrapText="1"/>
      <protection locked="0"/>
    </xf>
    <xf numFmtId="0" fontId="6" fillId="0" borderId="54" xfId="20" applyFont="1" applyFill="1" applyBorder="1" applyAlignment="1" applyProtection="1">
      <alignment horizontal="center" vertical="center" wrapText="1"/>
      <protection locked="0"/>
    </xf>
    <xf numFmtId="0" fontId="6" fillId="0" borderId="51" xfId="20" applyFont="1" applyFill="1" applyBorder="1" applyAlignment="1" applyProtection="1">
      <alignment horizontal="center" vertical="center" wrapText="1"/>
      <protection locked="0"/>
    </xf>
    <xf numFmtId="170" fontId="27" fillId="0" borderId="0" xfId="22" applyBorder="1" applyAlignment="1">
      <alignment vertical="center"/>
      <protection/>
    </xf>
    <xf numFmtId="170" fontId="17" fillId="0" borderId="0" xfId="22" applyFont="1" applyAlignment="1">
      <alignment horizontal="centerContinuous" vertical="center"/>
      <protection/>
    </xf>
    <xf numFmtId="170" fontId="6" fillId="0" borderId="0" xfId="22" applyFont="1" applyAlignment="1">
      <alignment horizontal="centerContinuous" vertical="center"/>
      <protection/>
    </xf>
    <xf numFmtId="170" fontId="25" fillId="0" borderId="0" xfId="22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5" fillId="0" borderId="0" xfId="20" applyFont="1" applyAlignment="1">
      <alignment vertical="center"/>
      <protection/>
    </xf>
    <xf numFmtId="170" fontId="17" fillId="0" borderId="0" xfId="22" applyFont="1" applyFill="1" applyAlignment="1">
      <alignment vertical="center"/>
      <protection/>
    </xf>
    <xf numFmtId="0" fontId="31" fillId="0" borderId="0" xfId="20" applyFont="1" applyFill="1" applyBorder="1" applyAlignment="1" applyProtection="1">
      <alignment horizontal="left" vertical="center"/>
      <protection locked="0"/>
    </xf>
    <xf numFmtId="0" fontId="6" fillId="0" borderId="0" xfId="20" applyFont="1" applyFill="1" applyAlignment="1">
      <alignment vertical="center"/>
      <protection/>
    </xf>
    <xf numFmtId="0" fontId="25" fillId="0" borderId="38" xfId="20" applyFont="1" applyFill="1" applyBorder="1" applyAlignment="1" applyProtection="1">
      <alignment horizontal="center" vertical="center"/>
      <protection locked="0"/>
    </xf>
    <xf numFmtId="0" fontId="25" fillId="0" borderId="51" xfId="20" applyFont="1" applyFill="1" applyBorder="1" applyAlignment="1" applyProtection="1">
      <alignment horizontal="center" vertical="center"/>
      <protection locked="0"/>
    </xf>
    <xf numFmtId="170" fontId="27" fillId="0" borderId="0" xfId="23" applyNumberFormat="1" applyFont="1" applyAlignment="1">
      <alignment vertical="center"/>
      <protection/>
    </xf>
    <xf numFmtId="170" fontId="13" fillId="0" borderId="0" xfId="23" applyNumberFormat="1" applyFont="1" applyAlignment="1">
      <alignment vertical="center"/>
      <protection/>
    </xf>
    <xf numFmtId="170" fontId="17" fillId="0" borderId="0" xfId="23" applyNumberFormat="1" applyFont="1" applyAlignment="1">
      <alignment vertical="center"/>
      <protection/>
    </xf>
    <xf numFmtId="170" fontId="17" fillId="0" borderId="71" xfId="23" applyNumberFormat="1" applyFont="1" applyBorder="1" applyAlignment="1" applyProtection="1">
      <alignment vertical="center"/>
      <protection locked="0"/>
    </xf>
    <xf numFmtId="170" fontId="17" fillId="0" borderId="85" xfId="23" applyNumberFormat="1" applyFont="1" applyBorder="1" applyAlignment="1" applyProtection="1">
      <alignment vertical="center"/>
      <protection locked="0"/>
    </xf>
    <xf numFmtId="170" fontId="17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170" fontId="8" fillId="0" borderId="0" xfId="22" applyFont="1" applyAlignment="1">
      <alignment vertical="center"/>
      <protection/>
    </xf>
    <xf numFmtId="0" fontId="17" fillId="0" borderId="0" xfId="23">
      <alignment/>
      <protection/>
    </xf>
    <xf numFmtId="170" fontId="17" fillId="0" borderId="85" xfId="22" applyFont="1" applyFill="1" applyBorder="1" applyAlignment="1" applyProtection="1">
      <alignment vertical="center"/>
      <protection locked="0"/>
    </xf>
    <xf numFmtId="170" fontId="8" fillId="6" borderId="71" xfId="22" applyFont="1" applyFill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170" fontId="17" fillId="0" borderId="0" xfId="22" applyFont="1" applyFill="1" applyBorder="1" applyAlignment="1" applyProtection="1">
      <alignment horizontal="right" vertical="center"/>
      <protection locked="0"/>
    </xf>
    <xf numFmtId="170" fontId="17" fillId="0" borderId="0" xfId="22" applyFont="1" applyFill="1" applyBorder="1" applyAlignment="1" applyProtection="1">
      <alignment vertical="center"/>
      <protection locked="0"/>
    </xf>
    <xf numFmtId="170" fontId="8" fillId="5" borderId="86" xfId="22" applyFont="1" applyFill="1" applyBorder="1" applyAlignment="1">
      <alignment horizontal="center" vertical="center"/>
      <protection/>
    </xf>
    <xf numFmtId="0" fontId="8" fillId="5" borderId="87" xfId="21" applyFont="1" applyFill="1" applyBorder="1" applyAlignment="1">
      <alignment horizontal="center" vertical="center"/>
      <protection/>
    </xf>
    <xf numFmtId="0" fontId="8" fillId="5" borderId="85" xfId="21" applyFont="1" applyFill="1" applyBorder="1" applyAlignment="1">
      <alignment horizontal="center" vertical="center"/>
      <protection/>
    </xf>
    <xf numFmtId="170" fontId="29" fillId="2" borderId="24" xfId="22" applyFont="1" applyFill="1" applyBorder="1" applyAlignment="1">
      <alignment horizontal="center" vertical="center" wrapText="1"/>
      <protection/>
    </xf>
    <xf numFmtId="170" fontId="34" fillId="0" borderId="0" xfId="22" applyFont="1" applyAlignment="1">
      <alignment vertical="center"/>
      <protection/>
    </xf>
    <xf numFmtId="0" fontId="35" fillId="0" borderId="0" xfId="21" applyFont="1" applyAlignment="1">
      <alignment vertical="center"/>
      <protection/>
    </xf>
    <xf numFmtId="170" fontId="23" fillId="4" borderId="71" xfId="22" applyFont="1" applyFill="1" applyBorder="1" applyAlignment="1">
      <alignment horizontal="centerContinuous" vertical="center" wrapText="1"/>
      <protection/>
    </xf>
    <xf numFmtId="170" fontId="8" fillId="7" borderId="71" xfId="22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Continuous" vertical="center"/>
      <protection/>
    </xf>
    <xf numFmtId="0" fontId="6" fillId="0" borderId="7" xfId="0" applyFont="1" applyFill="1" applyBorder="1" applyAlignment="1" applyProtection="1">
      <alignment horizontal="centerContinuous" vertical="center"/>
      <protection/>
    </xf>
    <xf numFmtId="0" fontId="6" fillId="0" borderId="30" xfId="0" applyFont="1" applyFill="1" applyBorder="1" applyAlignment="1" applyProtection="1">
      <alignment horizontal="centerContinuous" vertical="center"/>
      <protection/>
    </xf>
    <xf numFmtId="0" fontId="9" fillId="0" borderId="88" xfId="0" applyFont="1" applyFill="1" applyBorder="1" applyAlignment="1" applyProtection="1">
      <alignment horizontal="centerContinuous" vertical="center" wrapText="1"/>
      <protection/>
    </xf>
    <xf numFmtId="0" fontId="9" fillId="0" borderId="56" xfId="0" applyFont="1" applyFill="1" applyBorder="1" applyAlignment="1" applyProtection="1">
      <alignment horizontal="centerContinuous" vertical="center" wrapText="1"/>
      <protection/>
    </xf>
    <xf numFmtId="0" fontId="9" fillId="0" borderId="15" xfId="0" applyFont="1" applyFill="1" applyBorder="1" applyAlignment="1" applyProtection="1">
      <alignment horizontal="centerContinuous" vertical="center" wrapText="1"/>
      <protection/>
    </xf>
    <xf numFmtId="0" fontId="9" fillId="0" borderId="58" xfId="0" applyFont="1" applyFill="1" applyBorder="1" applyAlignment="1" applyProtection="1">
      <alignment horizontal="centerContinuous" vertical="center" wrapText="1"/>
      <protection/>
    </xf>
    <xf numFmtId="0" fontId="6" fillId="0" borderId="34" xfId="0" applyFont="1" applyFill="1" applyBorder="1" applyAlignment="1" applyProtection="1">
      <alignment horizontal="centerContinuous"/>
      <protection/>
    </xf>
    <xf numFmtId="0" fontId="0" fillId="0" borderId="89" xfId="0" applyFont="1" applyFill="1" applyBorder="1" applyAlignment="1" applyProtection="1">
      <alignment/>
      <protection/>
    </xf>
    <xf numFmtId="0" fontId="16" fillId="0" borderId="53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51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/>
      <protection/>
    </xf>
    <xf numFmtId="0" fontId="9" fillId="0" borderId="61" xfId="0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65" xfId="0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/>
      <protection/>
    </xf>
    <xf numFmtId="0" fontId="6" fillId="0" borderId="62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 horizontal="centerContinuous" vertical="center"/>
    </xf>
    <xf numFmtId="0" fontId="9" fillId="0" borderId="56" xfId="0" applyFont="1" applyFill="1" applyBorder="1" applyAlignment="1">
      <alignment horizontal="centerContinuous" vertical="center" wrapText="1"/>
    </xf>
    <xf numFmtId="0" fontId="9" fillId="0" borderId="58" xfId="0" applyFont="1" applyFill="1" applyBorder="1" applyAlignment="1">
      <alignment horizontal="centerContinuous" vertical="center" wrapText="1"/>
    </xf>
    <xf numFmtId="0" fontId="9" fillId="0" borderId="82" xfId="0" applyFont="1" applyFill="1" applyBorder="1" applyAlignment="1" applyProtection="1">
      <alignment horizontal="centerContinuous" vertical="center" wrapText="1"/>
      <protection/>
    </xf>
    <xf numFmtId="0" fontId="6" fillId="0" borderId="34" xfId="0" applyFont="1" applyFill="1" applyBorder="1" applyAlignment="1">
      <alignment horizontal="centerContinuous"/>
    </xf>
    <xf numFmtId="0" fontId="0" fillId="0" borderId="89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70" xfId="0" applyFont="1" applyBorder="1" applyAlignment="1" applyProtection="1">
      <alignment horizontal="center"/>
      <protection/>
    </xf>
    <xf numFmtId="0" fontId="6" fillId="0" borderId="90" xfId="0" applyFont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 vertical="center"/>
    </xf>
    <xf numFmtId="0" fontId="6" fillId="0" borderId="89" xfId="0" applyFont="1" applyFill="1" applyBorder="1" applyAlignment="1">
      <alignment horizontal="centerContinuous"/>
    </xf>
    <xf numFmtId="0" fontId="16" fillId="0" borderId="91" xfId="0" applyFont="1" applyFill="1" applyBorder="1" applyAlignment="1" applyProtection="1">
      <alignment horizontal="center"/>
      <protection/>
    </xf>
    <xf numFmtId="170" fontId="29" fillId="0" borderId="0" xfId="22" applyFont="1" applyFill="1" applyBorder="1" applyAlignment="1">
      <alignment horizontal="center" vertical="center" wrapText="1"/>
      <protection/>
    </xf>
    <xf numFmtId="170" fontId="29" fillId="0" borderId="0" xfId="22" applyFont="1" applyFill="1" applyBorder="1" applyAlignment="1" applyProtection="1">
      <alignment vertical="center"/>
      <protection locked="0"/>
    </xf>
    <xf numFmtId="170" fontId="28" fillId="0" borderId="0" xfId="22" applyFont="1" applyFill="1" applyBorder="1" applyAlignment="1">
      <alignment vertical="center"/>
      <protection/>
    </xf>
    <xf numFmtId="170" fontId="17" fillId="0" borderId="0" xfId="22" applyFont="1" applyFill="1" applyAlignment="1" applyProtection="1">
      <alignment horizontal="left" vertical="center"/>
      <protection/>
    </xf>
    <xf numFmtId="170" fontId="13" fillId="0" borderId="0" xfId="22" applyFont="1" applyFill="1" applyAlignment="1">
      <alignment vertical="center"/>
      <protection/>
    </xf>
    <xf numFmtId="170" fontId="13" fillId="0" borderId="0" xfId="22" applyFont="1" applyFill="1" applyAlignment="1" applyProtection="1">
      <alignment horizontal="left" vertical="center"/>
      <protection/>
    </xf>
    <xf numFmtId="0" fontId="9" fillId="0" borderId="58" xfId="26" applyFont="1" applyFill="1" applyBorder="1" applyAlignment="1">
      <alignment horizontal="centerContinuous" vertical="center"/>
      <protection/>
    </xf>
    <xf numFmtId="0" fontId="9" fillId="0" borderId="25" xfId="29" applyFont="1" applyBorder="1" applyAlignment="1">
      <alignment horizontal="centerContinuous" vertical="center"/>
      <protection/>
    </xf>
    <xf numFmtId="0" fontId="9" fillId="0" borderId="78" xfId="29" applyFont="1" applyBorder="1" applyAlignment="1">
      <alignment horizontal="centerContinuous" vertical="center"/>
      <protection/>
    </xf>
    <xf numFmtId="0" fontId="6" fillId="0" borderId="92" xfId="0" applyFont="1" applyFill="1" applyBorder="1" applyAlignment="1" applyProtection="1">
      <alignment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53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justify" wrapText="1"/>
      <protection/>
    </xf>
    <xf numFmtId="0" fontId="9" fillId="8" borderId="93" xfId="24" applyFont="1" applyFill="1" applyBorder="1" applyAlignment="1">
      <alignment horizontal="centerContinuous" vertical="center"/>
      <protection/>
    </xf>
    <xf numFmtId="0" fontId="6" fillId="8" borderId="7" xfId="24" applyFont="1" applyFill="1" applyBorder="1" applyAlignment="1">
      <alignment horizontal="centerContinuous" vertical="center"/>
      <protection/>
    </xf>
    <xf numFmtId="0" fontId="6" fillId="8" borderId="30" xfId="24" applyFont="1" applyFill="1" applyBorder="1" applyAlignment="1">
      <alignment horizontal="centerContinuous" vertical="center"/>
      <protection/>
    </xf>
    <xf numFmtId="0" fontId="9" fillId="8" borderId="93" xfId="25" applyFont="1" applyFill="1" applyBorder="1" applyAlignment="1">
      <alignment horizontal="centerContinuous" vertical="center"/>
      <protection/>
    </xf>
    <xf numFmtId="0" fontId="6" fillId="8" borderId="7" xfId="25" applyFont="1" applyFill="1" applyBorder="1" applyAlignment="1">
      <alignment horizontal="centerContinuous" vertical="center"/>
      <protection/>
    </xf>
    <xf numFmtId="0" fontId="6" fillId="8" borderId="30" xfId="25" applyFont="1" applyFill="1" applyBorder="1" applyAlignment="1">
      <alignment horizontal="centerContinuous" vertical="center"/>
      <protection/>
    </xf>
    <xf numFmtId="0" fontId="22" fillId="8" borderId="94" xfId="24" applyFont="1" applyFill="1" applyBorder="1" applyAlignment="1" applyProtection="1">
      <alignment horizontal="centerContinuous" vertical="center" wrapText="1"/>
      <protection/>
    </xf>
    <xf numFmtId="0" fontId="22" fillId="8" borderId="58" xfId="24" applyFont="1" applyFill="1" applyBorder="1" applyAlignment="1">
      <alignment horizontal="centerContinuous" vertical="center"/>
      <protection/>
    </xf>
    <xf numFmtId="0" fontId="22" fillId="8" borderId="15" xfId="24" applyFont="1" applyFill="1" applyBorder="1" applyAlignment="1" applyProtection="1">
      <alignment horizontal="centerContinuous" vertical="center"/>
      <protection/>
    </xf>
    <xf numFmtId="0" fontId="22" fillId="8" borderId="94" xfId="25" applyFont="1" applyFill="1" applyBorder="1" applyAlignment="1" applyProtection="1">
      <alignment horizontal="centerContinuous" vertical="center" wrapText="1"/>
      <protection/>
    </xf>
    <xf numFmtId="0" fontId="22" fillId="8" borderId="58" xfId="25" applyFont="1" applyFill="1" applyBorder="1" applyAlignment="1">
      <alignment horizontal="centerContinuous" vertical="center"/>
      <protection/>
    </xf>
    <xf numFmtId="0" fontId="22" fillId="8" borderId="15" xfId="25" applyFont="1" applyFill="1" applyBorder="1" applyAlignment="1" applyProtection="1">
      <alignment horizontal="centerContinuous" vertical="center"/>
      <protection/>
    </xf>
    <xf numFmtId="0" fontId="21" fillId="8" borderId="34" xfId="24" applyFont="1" applyFill="1" applyBorder="1" applyAlignment="1" applyProtection="1">
      <alignment horizontal="center"/>
      <protection/>
    </xf>
    <xf numFmtId="0" fontId="21" fillId="8" borderId="53" xfId="24" applyFont="1" applyFill="1" applyBorder="1" applyAlignment="1" applyProtection="1">
      <alignment horizontal="center"/>
      <protection/>
    </xf>
    <xf numFmtId="0" fontId="21" fillId="8" borderId="9" xfId="24" applyFont="1" applyFill="1" applyBorder="1" applyAlignment="1" applyProtection="1">
      <alignment horizontal="center"/>
      <protection/>
    </xf>
    <xf numFmtId="0" fontId="21" fillId="8" borderId="34" xfId="25" applyFont="1" applyFill="1" applyBorder="1" applyAlignment="1" applyProtection="1">
      <alignment horizontal="center"/>
      <protection/>
    </xf>
    <xf numFmtId="0" fontId="21" fillId="8" borderId="53" xfId="25" applyFont="1" applyFill="1" applyBorder="1" applyAlignment="1" applyProtection="1">
      <alignment horizontal="center"/>
      <protection/>
    </xf>
    <xf numFmtId="0" fontId="21" fillId="8" borderId="9" xfId="25" applyFont="1" applyFill="1" applyBorder="1" applyAlignment="1" applyProtection="1">
      <alignment horizontal="center"/>
      <protection/>
    </xf>
    <xf numFmtId="0" fontId="6" fillId="0" borderId="0" xfId="28" applyFont="1">
      <alignment/>
      <protection/>
    </xf>
    <xf numFmtId="0" fontId="36" fillId="0" borderId="0" xfId="0" applyFont="1" applyAlignment="1">
      <alignment/>
    </xf>
    <xf numFmtId="0" fontId="6" fillId="0" borderId="23" xfId="0" applyFont="1" applyFill="1" applyBorder="1" applyAlignment="1" applyProtection="1">
      <alignment horizontal="justify" wrapText="1"/>
      <protection/>
    </xf>
    <xf numFmtId="0" fontId="6" fillId="0" borderId="79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0" xfId="0" applyFont="1" applyFill="1" applyAlignment="1">
      <alignment/>
    </xf>
    <xf numFmtId="0" fontId="6" fillId="0" borderId="4" xfId="25" applyFont="1" applyFill="1" applyBorder="1">
      <alignment/>
      <protection/>
    </xf>
    <xf numFmtId="0" fontId="6" fillId="0" borderId="65" xfId="25" applyFont="1" applyFill="1" applyBorder="1">
      <alignment/>
      <protection/>
    </xf>
    <xf numFmtId="0" fontId="6" fillId="0" borderId="65" xfId="26" applyFont="1" applyFill="1" applyBorder="1">
      <alignment/>
      <protection/>
    </xf>
    <xf numFmtId="0" fontId="6" fillId="0" borderId="95" xfId="26" applyFont="1" applyFill="1" applyBorder="1">
      <alignment/>
      <protection/>
    </xf>
    <xf numFmtId="0" fontId="6" fillId="0" borderId="3" xfId="26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61" xfId="26" applyFont="1" applyFill="1" applyBorder="1">
      <alignment/>
      <protection/>
    </xf>
    <xf numFmtId="0" fontId="6" fillId="0" borderId="42" xfId="26" applyFont="1" applyFill="1" applyBorder="1">
      <alignment/>
      <protection/>
    </xf>
    <xf numFmtId="0" fontId="6" fillId="0" borderId="65" xfId="27" applyFont="1" applyFill="1" applyBorder="1">
      <alignment/>
      <protection/>
    </xf>
    <xf numFmtId="0" fontId="6" fillId="0" borderId="62" xfId="27" applyFont="1" applyFill="1" applyBorder="1">
      <alignment/>
      <protection/>
    </xf>
    <xf numFmtId="0" fontId="6" fillId="0" borderId="3" xfId="27" applyFont="1" applyFill="1" applyBorder="1">
      <alignment/>
      <protection/>
    </xf>
    <xf numFmtId="0" fontId="6" fillId="0" borderId="4" xfId="27" applyFont="1" applyFill="1" applyBorder="1">
      <alignment/>
      <protection/>
    </xf>
    <xf numFmtId="0" fontId="6" fillId="0" borderId="61" xfId="27" applyFont="1" applyFill="1" applyBorder="1">
      <alignment/>
      <protection/>
    </xf>
    <xf numFmtId="0" fontId="6" fillId="0" borderId="42" xfId="27" applyFont="1" applyFill="1" applyBorder="1">
      <alignment/>
      <protection/>
    </xf>
    <xf numFmtId="0" fontId="6" fillId="0" borderId="65" xfId="28" applyFont="1" applyFill="1" applyBorder="1">
      <alignment/>
      <protection/>
    </xf>
    <xf numFmtId="0" fontId="6" fillId="0" borderId="20" xfId="28" applyFont="1" applyFill="1" applyBorder="1">
      <alignment/>
      <protection/>
    </xf>
    <xf numFmtId="0" fontId="6" fillId="0" borderId="3" xfId="28" applyFont="1" applyFill="1" applyBorder="1">
      <alignment/>
      <protection/>
    </xf>
    <xf numFmtId="0" fontId="6" fillId="0" borderId="42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42" xfId="29" applyFont="1" applyFill="1" applyBorder="1">
      <alignment/>
      <protection/>
    </xf>
    <xf numFmtId="0" fontId="6" fillId="0" borderId="96" xfId="29" applyFont="1" applyFill="1" applyBorder="1">
      <alignment/>
      <protection/>
    </xf>
    <xf numFmtId="0" fontId="6" fillId="0" borderId="62" xfId="29" applyFont="1" applyFill="1" applyBorder="1">
      <alignment/>
      <protection/>
    </xf>
    <xf numFmtId="0" fontId="6" fillId="0" borderId="97" xfId="0" applyFont="1" applyFill="1" applyBorder="1" applyAlignment="1">
      <alignment/>
    </xf>
    <xf numFmtId="0" fontId="6" fillId="0" borderId="0" xfId="27" applyFont="1" applyFill="1">
      <alignment/>
      <protection/>
    </xf>
    <xf numFmtId="0" fontId="6" fillId="0" borderId="98" xfId="0" applyFont="1" applyFill="1" applyBorder="1" applyAlignment="1">
      <alignment/>
    </xf>
    <xf numFmtId="0" fontId="6" fillId="0" borderId="99" xfId="0" applyFont="1" applyFill="1" applyBorder="1" applyAlignment="1">
      <alignment horizontal="center"/>
    </xf>
    <xf numFmtId="0" fontId="6" fillId="0" borderId="99" xfId="25" applyFont="1" applyFill="1" applyBorder="1" applyAlignment="1">
      <alignment horizontal="center"/>
      <protection/>
    </xf>
    <xf numFmtId="0" fontId="6" fillId="0" borderId="99" xfId="26" applyFont="1" applyFill="1" applyBorder="1" applyAlignment="1">
      <alignment horizontal="center"/>
      <protection/>
    </xf>
    <xf numFmtId="0" fontId="6" fillId="0" borderId="99" xfId="27" applyFont="1" applyFill="1" applyBorder="1" applyAlignment="1">
      <alignment horizontal="center"/>
      <protection/>
    </xf>
    <xf numFmtId="0" fontId="6" fillId="0" borderId="100" xfId="0" applyFont="1" applyFill="1" applyBorder="1" applyAlignment="1" applyProtection="1">
      <alignment horizontal="centerContinuous"/>
      <protection/>
    </xf>
    <xf numFmtId="0" fontId="6" fillId="0" borderId="100" xfId="0" applyFont="1" applyFill="1" applyBorder="1" applyAlignment="1">
      <alignment horizontal="centerContinuous"/>
    </xf>
    <xf numFmtId="0" fontId="6" fillId="0" borderId="101" xfId="0" applyFont="1" applyFill="1" applyBorder="1" applyAlignment="1">
      <alignment/>
    </xf>
    <xf numFmtId="0" fontId="6" fillId="0" borderId="102" xfId="0" applyFont="1" applyFill="1" applyBorder="1" applyAlignment="1">
      <alignment/>
    </xf>
    <xf numFmtId="0" fontId="6" fillId="0" borderId="103" xfId="0" applyFont="1" applyFill="1" applyBorder="1" applyAlignment="1">
      <alignment/>
    </xf>
    <xf numFmtId="0" fontId="6" fillId="0" borderId="104" xfId="0" applyFont="1" applyFill="1" applyBorder="1" applyAlignment="1">
      <alignment/>
    </xf>
    <xf numFmtId="0" fontId="6" fillId="0" borderId="105" xfId="0" applyFont="1" applyFill="1" applyBorder="1" applyAlignment="1">
      <alignment/>
    </xf>
    <xf numFmtId="0" fontId="6" fillId="0" borderId="106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6" fillId="0" borderId="101" xfId="0" applyFont="1" applyBorder="1" applyAlignment="1" applyProtection="1">
      <alignment horizontal="center"/>
      <protection/>
    </xf>
    <xf numFmtId="0" fontId="6" fillId="0" borderId="104" xfId="0" applyFont="1" applyBorder="1" applyAlignment="1" applyProtection="1">
      <alignment horizontal="center"/>
      <protection/>
    </xf>
    <xf numFmtId="0" fontId="38" fillId="0" borderId="0" xfId="0" applyFont="1" applyAlignment="1">
      <alignment/>
    </xf>
    <xf numFmtId="0" fontId="31" fillId="9" borderId="85" xfId="20" applyFont="1" applyFill="1" applyBorder="1" applyAlignment="1" applyProtection="1">
      <alignment horizontal="center" vertical="center"/>
      <protection locked="0"/>
    </xf>
    <xf numFmtId="0" fontId="31" fillId="9" borderId="38" xfId="20" applyFont="1" applyFill="1" applyBorder="1" applyAlignment="1" applyProtection="1">
      <alignment horizontal="center" vertical="center"/>
      <protection locked="0"/>
    </xf>
    <xf numFmtId="0" fontId="31" fillId="9" borderId="54" xfId="20" applyFont="1" applyFill="1" applyBorder="1" applyAlignment="1" applyProtection="1">
      <alignment horizontal="center" vertical="center"/>
      <protection locked="0"/>
    </xf>
    <xf numFmtId="0" fontId="6" fillId="9" borderId="107" xfId="20" applyFont="1" applyFill="1" applyBorder="1" applyAlignment="1" applyProtection="1">
      <alignment vertical="center"/>
      <protection locked="0"/>
    </xf>
    <xf numFmtId="170" fontId="17" fillId="9" borderId="71" xfId="22" applyFont="1" applyFill="1" applyBorder="1" applyAlignment="1" applyProtection="1">
      <alignment vertical="center"/>
      <protection locked="0"/>
    </xf>
    <xf numFmtId="0" fontId="6" fillId="9" borderId="71" xfId="20" applyFont="1" applyFill="1" applyBorder="1" applyAlignment="1" applyProtection="1">
      <alignment vertical="center"/>
      <protection locked="0"/>
    </xf>
    <xf numFmtId="170" fontId="13" fillId="0" borderId="0" xfId="22" applyFont="1" applyFill="1" applyAlignment="1">
      <alignment horizontal="centerContinuous" vertical="center" wrapText="1"/>
      <protection/>
    </xf>
    <xf numFmtId="170" fontId="17" fillId="0" borderId="0" xfId="22" applyFont="1" applyFill="1" applyAlignment="1" applyProtection="1">
      <alignment horizontal="centerContinuous" vertical="center" wrapText="1"/>
      <protection/>
    </xf>
    <xf numFmtId="170" fontId="27" fillId="0" borderId="0" xfId="22" applyAlignment="1">
      <alignment horizontal="centerContinuous" vertical="center" wrapText="1"/>
      <protection/>
    </xf>
    <xf numFmtId="0" fontId="16" fillId="0" borderId="108" xfId="0" applyFont="1" applyFill="1" applyBorder="1" applyAlignment="1" applyProtection="1">
      <alignment horizontal="center"/>
      <protection/>
    </xf>
    <xf numFmtId="0" fontId="16" fillId="0" borderId="49" xfId="0" applyFont="1" applyFill="1" applyBorder="1" applyAlignment="1" applyProtection="1">
      <alignment horizontal="center"/>
      <protection/>
    </xf>
    <xf numFmtId="0" fontId="16" fillId="0" borderId="50" xfId="0" applyFont="1" applyFill="1" applyBorder="1" applyAlignment="1" applyProtection="1">
      <alignment horizontal="center"/>
      <protection/>
    </xf>
    <xf numFmtId="0" fontId="6" fillId="0" borderId="109" xfId="0" applyFont="1" applyFill="1" applyBorder="1" applyAlignment="1">
      <alignment/>
    </xf>
    <xf numFmtId="0" fontId="6" fillId="0" borderId="107" xfId="29" applyFont="1" applyFill="1" applyBorder="1">
      <alignment/>
      <protection/>
    </xf>
    <xf numFmtId="0" fontId="6" fillId="0" borderId="55" xfId="29" applyFont="1" applyFill="1" applyBorder="1">
      <alignment/>
      <protection/>
    </xf>
    <xf numFmtId="0" fontId="6" fillId="0" borderId="110" xfId="0" applyFont="1" applyFill="1" applyBorder="1" applyAlignment="1">
      <alignment horizontal="left"/>
    </xf>
    <xf numFmtId="0" fontId="15" fillId="0" borderId="49" xfId="0" applyFont="1" applyFill="1" applyBorder="1" applyAlignment="1" quotePrefix="1">
      <alignment horizontal="center"/>
    </xf>
    <xf numFmtId="0" fontId="15" fillId="0" borderId="38" xfId="0" applyFont="1" applyFill="1" applyBorder="1" applyAlignment="1" applyProtection="1" quotePrefix="1">
      <alignment horizontal="center"/>
      <protection/>
    </xf>
    <xf numFmtId="0" fontId="6" fillId="0" borderId="46" xfId="0" applyFont="1" applyFill="1" applyBorder="1" applyAlignment="1">
      <alignment/>
    </xf>
    <xf numFmtId="0" fontId="6" fillId="0" borderId="111" xfId="0" applyFont="1" applyFill="1" applyBorder="1" applyAlignment="1">
      <alignment/>
    </xf>
    <xf numFmtId="0" fontId="37" fillId="0" borderId="46" xfId="0" applyFont="1" applyFill="1" applyBorder="1" applyAlignment="1">
      <alignment/>
    </xf>
    <xf numFmtId="0" fontId="37" fillId="0" borderId="111" xfId="0" applyFont="1" applyFill="1" applyBorder="1" applyAlignment="1">
      <alignment/>
    </xf>
    <xf numFmtId="0" fontId="9" fillId="0" borderId="63" xfId="0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175" fontId="15" fillId="0" borderId="13" xfId="0" applyNumberFormat="1" applyFont="1" applyFill="1" applyBorder="1" applyAlignment="1" applyProtection="1" quotePrefix="1">
      <alignment horizontal="center"/>
      <protection/>
    </xf>
    <xf numFmtId="0" fontId="19" fillId="0" borderId="112" xfId="0" applyFont="1" applyFill="1" applyBorder="1" applyAlignment="1" applyProtection="1">
      <alignment vertical="center" wrapText="1"/>
      <protection/>
    </xf>
    <xf numFmtId="0" fontId="19" fillId="0" borderId="43" xfId="0" applyFont="1" applyFill="1" applyBorder="1" applyAlignment="1" applyProtection="1">
      <alignment vertical="center" wrapText="1"/>
      <protection/>
    </xf>
    <xf numFmtId="0" fontId="24" fillId="0" borderId="15" xfId="0" applyFont="1" applyFill="1" applyBorder="1" applyAlignment="1" applyProtection="1">
      <alignment horizontal="centerContinuous" vertical="center" wrapText="1"/>
      <protection/>
    </xf>
    <xf numFmtId="0" fontId="22" fillId="0" borderId="9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0" fontId="24" fillId="0" borderId="88" xfId="0" applyFont="1" applyFill="1" applyBorder="1" applyAlignment="1" applyProtection="1">
      <alignment horizontal="centerContinuous" vertical="center" wrapText="1"/>
      <protection/>
    </xf>
    <xf numFmtId="0" fontId="24" fillId="0" borderId="112" xfId="0" applyFont="1" applyFill="1" applyBorder="1" applyAlignment="1">
      <alignment horizontal="centerContinuous" vertical="center" wrapText="1"/>
    </xf>
    <xf numFmtId="0" fontId="24" fillId="0" borderId="112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horizontal="centerContinuous" vertical="center"/>
    </xf>
    <xf numFmtId="49" fontId="6" fillId="0" borderId="38" xfId="24" applyNumberFormat="1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 textRotation="255"/>
      <protection/>
    </xf>
    <xf numFmtId="49" fontId="6" fillId="0" borderId="38" xfId="25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6" fillId="0" borderId="72" xfId="0" applyFont="1" applyFill="1" applyBorder="1" applyAlignment="1" applyProtection="1">
      <alignment horizontal="justify" wrapText="1"/>
      <protection/>
    </xf>
    <xf numFmtId="0" fontId="6" fillId="0" borderId="113" xfId="0" applyFont="1" applyFill="1" applyBorder="1" applyAlignment="1">
      <alignment/>
    </xf>
    <xf numFmtId="0" fontId="0" fillId="0" borderId="87" xfId="0" applyFont="1" applyBorder="1" applyAlignment="1">
      <alignment/>
    </xf>
    <xf numFmtId="0" fontId="17" fillId="0" borderId="114" xfId="0" applyFont="1" applyFill="1" applyBorder="1" applyAlignment="1" applyProtection="1">
      <alignment horizontal="center"/>
      <protection/>
    </xf>
    <xf numFmtId="0" fontId="15" fillId="0" borderId="2" xfId="0" applyFont="1" applyFill="1" applyBorder="1" applyAlignment="1" quotePrefix="1">
      <alignment horizontal="center"/>
    </xf>
    <xf numFmtId="0" fontId="9" fillId="0" borderId="115" xfId="0" applyFont="1" applyFill="1" applyBorder="1" applyAlignment="1" applyProtection="1">
      <alignment horizontal="center" vertical="center"/>
      <protection/>
    </xf>
    <xf numFmtId="0" fontId="17" fillId="0" borderId="71" xfId="0" applyFont="1" applyFill="1" applyBorder="1" applyAlignment="1" applyProtection="1">
      <alignment horizontal="center"/>
      <protection/>
    </xf>
    <xf numFmtId="0" fontId="17" fillId="0" borderId="116" xfId="0" applyFont="1" applyFill="1" applyBorder="1" applyAlignment="1" applyProtection="1">
      <alignment horizontal="center"/>
      <protection/>
    </xf>
    <xf numFmtId="170" fontId="17" fillId="9" borderId="86" xfId="22" applyFont="1" applyFill="1" applyBorder="1" applyAlignment="1" applyProtection="1">
      <alignment horizontal="left" vertical="center"/>
      <protection locked="0"/>
    </xf>
    <xf numFmtId="170" fontId="17" fillId="9" borderId="85" xfId="22" applyFont="1" applyFill="1" applyBorder="1" applyAlignment="1" applyProtection="1">
      <alignment horizontal="left" vertical="center"/>
      <protection locked="0"/>
    </xf>
    <xf numFmtId="0" fontId="31" fillId="9" borderId="86" xfId="20" applyFont="1" applyFill="1" applyBorder="1" applyAlignment="1" applyProtection="1">
      <alignment horizontal="left" vertical="center"/>
      <protection locked="0"/>
    </xf>
    <xf numFmtId="0" fontId="31" fillId="9" borderId="85" xfId="20" applyFont="1" applyFill="1" applyBorder="1" applyAlignment="1" applyProtection="1">
      <alignment horizontal="left" vertical="center"/>
      <protection locked="0"/>
    </xf>
    <xf numFmtId="0" fontId="25" fillId="9" borderId="117" xfId="20" applyFont="1" applyFill="1" applyBorder="1" applyAlignment="1" applyProtection="1">
      <alignment horizontal="center" vertical="center"/>
      <protection locked="0"/>
    </xf>
    <xf numFmtId="0" fontId="25" fillId="9" borderId="118" xfId="20" applyFont="1" applyFill="1" applyBorder="1" applyAlignment="1" applyProtection="1">
      <alignment horizontal="center" vertical="center"/>
      <protection locked="0"/>
    </xf>
    <xf numFmtId="0" fontId="25" fillId="9" borderId="38" xfId="20" applyFont="1" applyFill="1" applyBorder="1" applyAlignment="1" applyProtection="1">
      <alignment horizontal="center" vertical="center"/>
      <protection locked="0"/>
    </xf>
    <xf numFmtId="0" fontId="25" fillId="9" borderId="51" xfId="20" applyFont="1" applyFill="1" applyBorder="1" applyAlignment="1" applyProtection="1">
      <alignment horizontal="center" vertical="center"/>
      <protection locked="0"/>
    </xf>
    <xf numFmtId="0" fontId="6" fillId="0" borderId="71" xfId="20" applyFont="1" applyFill="1" applyBorder="1" applyAlignment="1" applyProtection="1">
      <alignment horizontal="center" vertical="center" wrapText="1"/>
      <protection locked="0"/>
    </xf>
    <xf numFmtId="0" fontId="17" fillId="0" borderId="71" xfId="23" applyBorder="1" applyAlignment="1">
      <alignment horizontal="center" vertical="center" wrapText="1"/>
      <protection/>
    </xf>
    <xf numFmtId="0" fontId="31" fillId="9" borderId="86" xfId="20" applyFont="1" applyFill="1" applyBorder="1" applyAlignment="1" applyProtection="1">
      <alignment horizontal="center" vertical="center"/>
      <protection locked="0"/>
    </xf>
    <xf numFmtId="0" fontId="31" fillId="9" borderId="87" xfId="20" applyFont="1" applyFill="1" applyBorder="1" applyAlignment="1" applyProtection="1">
      <alignment horizontal="center" vertical="center"/>
      <protection locked="0"/>
    </xf>
    <xf numFmtId="0" fontId="31" fillId="9" borderId="85" xfId="20" applyFont="1" applyFill="1" applyBorder="1" applyAlignment="1" applyProtection="1">
      <alignment horizontal="center" vertical="center"/>
      <protection locked="0"/>
    </xf>
    <xf numFmtId="0" fontId="9" fillId="0" borderId="15" xfId="26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9" fillId="0" borderId="15" xfId="27" applyFont="1" applyFill="1" applyBorder="1" applyAlignment="1" applyProtection="1">
      <alignment horizontal="center" vertical="center"/>
      <protection/>
    </xf>
    <xf numFmtId="0" fontId="9" fillId="0" borderId="56" xfId="27" applyFont="1" applyFill="1" applyBorder="1" applyAlignment="1" applyProtection="1">
      <alignment horizontal="center" vertical="center"/>
      <protection/>
    </xf>
    <xf numFmtId="0" fontId="9" fillId="0" borderId="58" xfId="27" applyFont="1" applyFill="1" applyBorder="1" applyAlignment="1" applyProtection="1">
      <alignment horizontal="center" vertical="center"/>
      <protection/>
    </xf>
    <xf numFmtId="0" fontId="20" fillId="0" borderId="92" xfId="0" applyFont="1" applyBorder="1" applyAlignment="1">
      <alignment horizontal="center"/>
    </xf>
    <xf numFmtId="0" fontId="6" fillId="0" borderId="119" xfId="0" applyFont="1" applyFill="1" applyBorder="1" applyAlignment="1">
      <alignment horizontal="center"/>
    </xf>
    <xf numFmtId="0" fontId="6" fillId="0" borderId="114" xfId="0" applyFont="1" applyFill="1" applyBorder="1" applyAlignment="1">
      <alignment horizontal="center"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17" fillId="0" borderId="122" xfId="0" applyFont="1" applyFill="1" applyBorder="1" applyAlignment="1">
      <alignment horizontal="center" vertical="center"/>
    </xf>
    <xf numFmtId="0" fontId="6" fillId="0" borderId="71" xfId="0" applyFont="1" applyBorder="1" applyAlignment="1">
      <alignment/>
    </xf>
    <xf numFmtId="0" fontId="24" fillId="0" borderId="86" xfId="0" applyFont="1" applyFill="1" applyBorder="1" applyAlignment="1" applyProtection="1">
      <alignment horizontal="center"/>
      <protection/>
    </xf>
    <xf numFmtId="0" fontId="24" fillId="0" borderId="123" xfId="0" applyFont="1" applyFill="1" applyBorder="1" applyAlignment="1" applyProtection="1">
      <alignment horizontal="center"/>
      <protection/>
    </xf>
    <xf numFmtId="0" fontId="6" fillId="0" borderId="124" xfId="0" applyFont="1" applyFill="1" applyBorder="1" applyAlignment="1" applyProtection="1">
      <alignment horizontal="left"/>
      <protection/>
    </xf>
    <xf numFmtId="0" fontId="24" fillId="0" borderId="125" xfId="0" applyFont="1" applyFill="1" applyBorder="1" applyAlignment="1" applyProtection="1">
      <alignment horizontal="center"/>
      <protection/>
    </xf>
    <xf numFmtId="0" fontId="6" fillId="0" borderId="126" xfId="0" applyFont="1" applyFill="1" applyBorder="1" applyAlignment="1">
      <alignment horizontal="center"/>
    </xf>
    <xf numFmtId="0" fontId="6" fillId="0" borderId="127" xfId="0" applyFont="1" applyFill="1" applyBorder="1" applyAlignment="1">
      <alignment horizontal="center"/>
    </xf>
    <xf numFmtId="0" fontId="6" fillId="0" borderId="128" xfId="0" applyFont="1" applyBorder="1" applyAlignment="1">
      <alignment/>
    </xf>
    <xf numFmtId="0" fontId="6" fillId="0" borderId="123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125" xfId="0" applyFont="1" applyFill="1" applyBorder="1" applyAlignment="1">
      <alignment horizontal="center"/>
    </xf>
    <xf numFmtId="0" fontId="6" fillId="0" borderId="85" xfId="0" applyFont="1" applyBorder="1" applyAlignment="1">
      <alignment/>
    </xf>
    <xf numFmtId="0" fontId="6" fillId="0" borderId="129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9" fillId="0" borderId="89" xfId="0" applyFont="1" applyFill="1" applyBorder="1" applyAlignment="1" applyProtection="1">
      <alignment horizontal="center" wrapText="1"/>
      <protection/>
    </xf>
    <xf numFmtId="0" fontId="6" fillId="0" borderId="88" xfId="0" applyFont="1" applyFill="1" applyBorder="1" applyAlignment="1">
      <alignment horizontal="center"/>
    </xf>
    <xf numFmtId="0" fontId="6" fillId="0" borderId="130" xfId="0" applyFont="1" applyFill="1" applyBorder="1" applyAlignment="1">
      <alignment horizontal="center"/>
    </xf>
    <xf numFmtId="0" fontId="6" fillId="0" borderId="131" xfId="0" applyFont="1" applyFill="1" applyBorder="1" applyAlignment="1">
      <alignment horizontal="center"/>
    </xf>
  </cellXfs>
  <cellStyles count="20">
    <cellStyle name="Normal" xfId="0"/>
    <cellStyle name="Hyperlink" xfId="15"/>
    <cellStyle name="Followed Hyperlink" xfId="16"/>
    <cellStyle name="Comma" xfId="17"/>
    <cellStyle name="Migliaia (0)_MINISTERI" xfId="18"/>
    <cellStyle name="Comma [0]" xfId="19"/>
    <cellStyle name="Normale_ENTI LOCALI  2000" xfId="20"/>
    <cellStyle name="Normale_MINISTERI" xfId="21"/>
    <cellStyle name="Normale_PRINFEL98" xfId="22"/>
    <cellStyle name="Normale_Prospetto informativo 2001" xfId="23"/>
    <cellStyle name="Normale_tabella 4" xfId="24"/>
    <cellStyle name="Normale_tabella 5" xfId="25"/>
    <cellStyle name="Normale_tabella 6" xfId="26"/>
    <cellStyle name="Normale_tabella 7" xfId="27"/>
    <cellStyle name="Normale_tabella 8" xfId="28"/>
    <cellStyle name="Normale_tabella 9" xfId="29"/>
    <cellStyle name="Percent" xfId="30"/>
    <cellStyle name="Currency" xfId="31"/>
    <cellStyle name="Valuta (0)_MINISTERI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6</xdr:col>
      <xdr:colOff>1209675</xdr:colOff>
      <xdr:row>0</xdr:row>
      <xdr:rowOff>571500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8600" y="104775"/>
          <a:ext cx="882967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INFORMAZIONI  DI CARATTERE GENERALE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6</xdr:col>
      <xdr:colOff>1228725</xdr:colOff>
      <xdr:row>12</xdr:row>
      <xdr:rowOff>104775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352800"/>
          <a:ext cx="8829675" cy="2667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1228725</xdr:colOff>
      <xdr:row>3</xdr:row>
      <xdr:rowOff>209550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1685925"/>
          <a:ext cx="8839200" cy="2095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1228725</xdr:colOff>
      <xdr:row>68</xdr:row>
      <xdr:rowOff>0</xdr:rowOff>
    </xdr:to>
    <xdr:sp>
      <xdr:nvSpPr>
        <xdr:cNvPr id="4" name="Testo 181"/>
        <xdr:cNvSpPr txBox="1">
          <a:spLocks noChangeArrowheads="1"/>
        </xdr:cNvSpPr>
      </xdr:nvSpPr>
      <xdr:spPr>
        <a:xfrm>
          <a:off x="238125" y="14763750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EVENTUALI SUGGERIMENTI  O CHIARIMENTI ALLA RILEVAZIONE
(max 250 caratteri)</a:t>
          </a:r>
        </a:p>
      </xdr:txBody>
    </xdr:sp>
    <xdr:clientData/>
  </xdr:twoCellAnchor>
  <xdr:twoCellAnchor>
    <xdr:from>
      <xdr:col>1</xdr:col>
      <xdr:colOff>0</xdr:colOff>
      <xdr:row>32</xdr:row>
      <xdr:rowOff>19050</xdr:rowOff>
    </xdr:from>
    <xdr:to>
      <xdr:col>6</xdr:col>
      <xdr:colOff>1228725</xdr:colOff>
      <xdr:row>33</xdr:row>
      <xdr:rowOff>28575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238125" y="7772400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9</xdr:row>
      <xdr:rowOff>19050</xdr:rowOff>
    </xdr:from>
    <xdr:to>
      <xdr:col>5</xdr:col>
      <xdr:colOff>1323975</xdr:colOff>
      <xdr:row>10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848600" y="3057525"/>
          <a:ext cx="0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39</xdr:row>
      <xdr:rowOff>104775</xdr:rowOff>
    </xdr:from>
    <xdr:to>
      <xdr:col>7</xdr:col>
      <xdr:colOff>0</xdr:colOff>
      <xdr:row>40</xdr:row>
      <xdr:rowOff>133350</xdr:rowOff>
    </xdr:to>
    <xdr:sp>
      <xdr:nvSpPr>
        <xdr:cNvPr id="7" name="Testo 182"/>
        <xdr:cNvSpPr txBox="1">
          <a:spLocks noChangeArrowheads="1"/>
        </xdr:cNvSpPr>
      </xdr:nvSpPr>
      <xdr:spPr>
        <a:xfrm>
          <a:off x="238125" y="9096375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60</xdr:row>
      <xdr:rowOff>0</xdr:rowOff>
    </xdr:to>
    <xdr:sp>
      <xdr:nvSpPr>
        <xdr:cNvPr id="8" name="Testo 181"/>
        <xdr:cNvSpPr txBox="1">
          <a:spLocks noChangeArrowheads="1"/>
        </xdr:cNvSpPr>
      </xdr:nvSpPr>
      <xdr:spPr>
        <a:xfrm>
          <a:off x="238125" y="12411075"/>
          <a:ext cx="8839200" cy="561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EVENTUALI SUGGERIMENTI  O CHIARIMENTI ALLA RILEVAZIONE
(max 250 caratteri)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12</xdr:col>
      <xdr:colOff>0</xdr:colOff>
      <xdr:row>1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733425"/>
          <a:ext cx="9248775" cy="2476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2005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11</xdr:col>
      <xdr:colOff>600075</xdr:colOff>
      <xdr:row>0</xdr:row>
      <xdr:rowOff>304800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562725" y="0"/>
          <a:ext cx="26765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CORPO FORESTALE DELLO STATO</a:t>
          </a:r>
        </a:p>
      </xdr:txBody>
    </xdr:sp>
    <xdr:clientData/>
  </xdr:twoCellAnchor>
  <xdr:twoCellAnchor>
    <xdr:from>
      <xdr:col>9</xdr:col>
      <xdr:colOff>542925</xdr:colOff>
      <xdr:row>0</xdr:row>
      <xdr:rowOff>390525</xdr:rowOff>
    </xdr:from>
    <xdr:to>
      <xdr:col>11</xdr:col>
      <xdr:colOff>600075</xdr:colOff>
      <xdr:row>0</xdr:row>
      <xdr:rowOff>571500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943850" y="390525"/>
          <a:ext cx="1295400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485775</xdr:rowOff>
    </xdr:from>
    <xdr:to>
      <xdr:col>15</xdr:col>
      <xdr:colOff>514350</xdr:colOff>
      <xdr:row>0</xdr:row>
      <xdr:rowOff>676275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648825" y="485775"/>
          <a:ext cx="100012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1</xdr:row>
      <xdr:rowOff>333375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10668000" cy="3333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 in servizio al 31 dicembre  distribuito per Regioni e all'estero.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523875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37242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10</xdr:col>
      <xdr:colOff>114300</xdr:colOff>
      <xdr:row>0</xdr:row>
      <xdr:rowOff>104775</xdr:rowOff>
    </xdr:from>
    <xdr:to>
      <xdr:col>15</xdr:col>
      <xdr:colOff>514350</xdr:colOff>
      <xdr:row>0</xdr:row>
      <xdr:rowOff>390525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7581900" y="104775"/>
          <a:ext cx="30670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 CORPO FORESTALE DELLO STATO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7</xdr:col>
      <xdr:colOff>219075</xdr:colOff>
      <xdr:row>1</xdr:row>
      <xdr:rowOff>381000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47625" y="647700"/>
          <a:ext cx="5829300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Numero giorni di assenza del personale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457200</xdr:colOff>
      <xdr:row>0</xdr:row>
      <xdr:rowOff>314325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457700" cy="3143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8</xdr:col>
      <xdr:colOff>390525</xdr:colOff>
      <xdr:row>0</xdr:row>
      <xdr:rowOff>76200</xdr:rowOff>
    </xdr:from>
    <xdr:to>
      <xdr:col>13</xdr:col>
      <xdr:colOff>476250</xdr:colOff>
      <xdr:row>0</xdr:row>
      <xdr:rowOff>342900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00825" y="76200"/>
          <a:ext cx="28479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 CORPO FORESTALE DELLO STATO</a:t>
          </a:r>
        </a:p>
      </xdr:txBody>
    </xdr:sp>
    <xdr:clientData/>
  </xdr:twoCellAnchor>
  <xdr:twoCellAnchor>
    <xdr:from>
      <xdr:col>12</xdr:col>
      <xdr:colOff>142875</xdr:colOff>
      <xdr:row>0</xdr:row>
      <xdr:rowOff>457200</xdr:rowOff>
    </xdr:from>
    <xdr:to>
      <xdr:col>13</xdr:col>
      <xdr:colOff>457200</xdr:colOff>
      <xdr:row>1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562975" y="457200"/>
          <a:ext cx="8667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8</xdr:col>
      <xdr:colOff>0</xdr:colOff>
      <xdr:row>1</xdr:row>
      <xdr:rowOff>295275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8001000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oneri annui  per voci retributive a carattere "stipendiale" corrisposte al personale  in servizio 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3338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10</xdr:col>
      <xdr:colOff>0</xdr:colOff>
      <xdr:row>0</xdr:row>
      <xdr:rowOff>257175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772275" y="0"/>
          <a:ext cx="292417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CORPO FORESTALE DELLO STATO</a:t>
          </a:r>
        </a:p>
      </xdr:txBody>
    </xdr:sp>
    <xdr:clientData/>
  </xdr:twoCellAnchor>
  <xdr:twoCellAnchor>
    <xdr:from>
      <xdr:col>8</xdr:col>
      <xdr:colOff>571500</xdr:colOff>
      <xdr:row>1</xdr:row>
      <xdr:rowOff>0</xdr:rowOff>
    </xdr:from>
    <xdr:to>
      <xdr:col>10</xdr:col>
      <xdr:colOff>0</xdr:colOff>
      <xdr:row>1</xdr:row>
      <xdr:rowOff>228600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572500" y="409575"/>
          <a:ext cx="1123950" cy="2286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15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19050" y="361950"/>
          <a:ext cx="12830175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oneri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annui per indennità e compensi accessori corrisposti  al personale  in servizio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304800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1148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 CORPI DI POLIZIA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0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13573125" y="0"/>
          <a:ext cx="21717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CORPO FORESTALE DELLO STATO</a:t>
          </a:r>
        </a:p>
      </xdr:txBody>
    </xdr:sp>
    <xdr:clientData/>
  </xdr:twoCellAnchor>
  <xdr:twoCellAnchor>
    <xdr:from>
      <xdr:col>17</xdr:col>
      <xdr:colOff>428625</xdr:colOff>
      <xdr:row>1</xdr:row>
      <xdr:rowOff>0</xdr:rowOff>
    </xdr:from>
    <xdr:to>
      <xdr:col>19</xdr:col>
      <xdr:colOff>0</xdr:colOff>
      <xdr:row>1</xdr:row>
      <xdr:rowOff>219075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4725650" y="304800"/>
          <a:ext cx="101917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4791075</xdr:colOff>
      <xdr:row>0</xdr:row>
      <xdr:rowOff>28575</xdr:rowOff>
    </xdr:from>
    <xdr:to>
      <xdr:col>2</xdr:col>
      <xdr:colOff>2181225</xdr:colOff>
      <xdr:row>0</xdr:row>
      <xdr:rowOff>333375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791075" y="28575"/>
          <a:ext cx="3638550" cy="30480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CORPO FORESTALE DELLO STATO</a:t>
          </a:r>
        </a:p>
      </xdr:txBody>
    </xdr:sp>
    <xdr:clientData/>
  </xdr:twoCellAnchor>
  <xdr:twoCellAnchor>
    <xdr:from>
      <xdr:col>0</xdr:col>
      <xdr:colOff>66675</xdr:colOff>
      <xdr:row>0</xdr:row>
      <xdr:rowOff>447675</xdr:rowOff>
    </xdr:from>
    <xdr:to>
      <xdr:col>1</xdr:col>
      <xdr:colOff>476250</xdr:colOff>
      <xdr:row>0</xdr:row>
      <xdr:rowOff>657225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6675" y="447675"/>
          <a:ext cx="5629275" cy="20955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Altri oneri che concorrono a formare il 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osto del lavoro  (*)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3619500</xdr:colOff>
      <xdr:row>0</xdr:row>
      <xdr:rowOff>304800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28575"/>
          <a:ext cx="36195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2</xdr:col>
      <xdr:colOff>1019175</xdr:colOff>
      <xdr:row>0</xdr:row>
      <xdr:rowOff>485775</xdr:rowOff>
    </xdr:from>
    <xdr:to>
      <xdr:col>2</xdr:col>
      <xdr:colOff>2181225</xdr:colOff>
      <xdr:row>0</xdr:row>
      <xdr:rowOff>685800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267575" y="485775"/>
          <a:ext cx="1162050" cy="2000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1133475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7650" y="104775"/>
          <a:ext cx="8810625" cy="10287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CONTRATTO INTEGRATIVO
Deve essere compilato un modello per ogni contratto integrativo sottoscritto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190875"/>
          <a:ext cx="8829675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31908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238125" y="31908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7</xdr:row>
      <xdr:rowOff>0</xdr:rowOff>
    </xdr:from>
    <xdr:to>
      <xdr:col>5</xdr:col>
      <xdr:colOff>1323975</xdr:colOff>
      <xdr:row>7</xdr:row>
      <xdr:rowOff>0</xdr:rowOff>
    </xdr:to>
    <xdr:sp fLocksText="0">
      <xdr:nvSpPr>
        <xdr:cNvPr id="5" name="TextBox 6"/>
        <xdr:cNvSpPr txBox="1">
          <a:spLocks noChangeArrowheads="1"/>
        </xdr:cNvSpPr>
      </xdr:nvSpPr>
      <xdr:spPr>
        <a:xfrm>
          <a:off x="7848600" y="319087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56</xdr:row>
      <xdr:rowOff>114300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238125" y="13896975"/>
          <a:ext cx="8839200" cy="676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COMMENTO DEILL'ORGANO DI CONTROLLO
In questo spazio l'organo di controllo deve fornire elementi circa la valutazione effettuata in relazione alla certificazione positiva o negativa del contratto integrativo di ente (max 500 caratteri)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466725</xdr:rowOff>
    </xdr:from>
    <xdr:to>
      <xdr:col>12</xdr:col>
      <xdr:colOff>542925</xdr:colOff>
      <xdr:row>0</xdr:row>
      <xdr:rowOff>657225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525000" y="466725"/>
          <a:ext cx="11715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504825</xdr:colOff>
      <xdr:row>1</xdr:row>
      <xdr:rowOff>447675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10658475" cy="4476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4008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8</xdr:col>
      <xdr:colOff>571500</xdr:colOff>
      <xdr:row>0</xdr:row>
      <xdr:rowOff>28575</xdr:rowOff>
    </xdr:from>
    <xdr:to>
      <xdr:col>12</xdr:col>
      <xdr:colOff>600075</xdr:colOff>
      <xdr:row>0</xdr:row>
      <xdr:rowOff>314325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8248650" y="28575"/>
          <a:ext cx="25050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CORPO FORESTALE DELLO STATO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695325</xdr:rowOff>
    </xdr:from>
    <xdr:to>
      <xdr:col>10</xdr:col>
      <xdr:colOff>9525</xdr:colOff>
      <xdr:row>0</xdr:row>
      <xdr:rowOff>1038225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38100" y="695325"/>
          <a:ext cx="10201275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457200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3529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7</xdr:col>
      <xdr:colOff>171450</xdr:colOff>
      <xdr:row>0</xdr:row>
      <xdr:rowOff>66675</xdr:rowOff>
    </xdr:from>
    <xdr:to>
      <xdr:col>9</xdr:col>
      <xdr:colOff>866775</xdr:colOff>
      <xdr:row>0</xdr:row>
      <xdr:rowOff>333375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686675" y="66675"/>
          <a:ext cx="25050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CORPO FORESTALE DELLO STATO</a:t>
          </a:r>
        </a:p>
      </xdr:txBody>
    </xdr:sp>
    <xdr:clientData/>
  </xdr:twoCellAnchor>
  <xdr:twoCellAnchor>
    <xdr:from>
      <xdr:col>8</xdr:col>
      <xdr:colOff>885825</xdr:colOff>
      <xdr:row>0</xdr:row>
      <xdr:rowOff>428625</xdr:rowOff>
    </xdr:from>
    <xdr:to>
      <xdr:col>9</xdr:col>
      <xdr:colOff>866775</xdr:colOff>
      <xdr:row>0</xdr:row>
      <xdr:rowOff>638175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9305925" y="42862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38</xdr:col>
      <xdr:colOff>28575</xdr:colOff>
      <xdr:row>2</xdr:row>
      <xdr:rowOff>390525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752475"/>
          <a:ext cx="17792700" cy="5524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276225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28575" y="0"/>
          <a:ext cx="43815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35</xdr:col>
      <xdr:colOff>0</xdr:colOff>
      <xdr:row>0</xdr:row>
      <xdr:rowOff>57150</xdr:rowOff>
    </xdr:from>
    <xdr:to>
      <xdr:col>37</xdr:col>
      <xdr:colOff>809625</xdr:colOff>
      <xdr:row>0</xdr:row>
      <xdr:rowOff>323850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16135350" y="57150"/>
          <a:ext cx="16097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 CORPO FORESTALE DELLO STATO</a:t>
          </a:r>
        </a:p>
      </xdr:txBody>
    </xdr:sp>
    <xdr:clientData/>
  </xdr:twoCellAnchor>
  <xdr:twoCellAnchor>
    <xdr:from>
      <xdr:col>37</xdr:col>
      <xdr:colOff>0</xdr:colOff>
      <xdr:row>0</xdr:row>
      <xdr:rowOff>447675</xdr:rowOff>
    </xdr:from>
    <xdr:to>
      <xdr:col>37</xdr:col>
      <xdr:colOff>809625</xdr:colOff>
      <xdr:row>1</xdr:row>
      <xdr:rowOff>200025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6935450" y="447675"/>
          <a:ext cx="8096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676275</xdr:rowOff>
    </xdr:from>
    <xdr:to>
      <xdr:col>14</xdr:col>
      <xdr:colOff>28575</xdr:colOff>
      <xdr:row>0</xdr:row>
      <xdr:rowOff>1019175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76275"/>
          <a:ext cx="946785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457200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8671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9</xdr:col>
      <xdr:colOff>85725</xdr:colOff>
      <xdr:row>0</xdr:row>
      <xdr:rowOff>47625</xdr:rowOff>
    </xdr:from>
    <xdr:to>
      <xdr:col>13</xdr:col>
      <xdr:colOff>285750</xdr:colOff>
      <xdr:row>0</xdr:row>
      <xdr:rowOff>314325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877050" y="4762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CORPO FORESTALE DELLO STATO</a:t>
          </a:r>
        </a:p>
      </xdr:txBody>
    </xdr:sp>
    <xdr:clientData/>
  </xdr:twoCellAnchor>
  <xdr:twoCellAnchor>
    <xdr:from>
      <xdr:col>12</xdr:col>
      <xdr:colOff>114300</xdr:colOff>
      <xdr:row>0</xdr:row>
      <xdr:rowOff>409575</xdr:rowOff>
    </xdr:from>
    <xdr:to>
      <xdr:col>13</xdr:col>
      <xdr:colOff>476250</xdr:colOff>
      <xdr:row>0</xdr:row>
      <xdr:rowOff>619125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572500" y="40957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647700</xdr:rowOff>
    </xdr:from>
    <xdr:to>
      <xdr:col>12</xdr:col>
      <xdr:colOff>0</xdr:colOff>
      <xdr:row>0</xdr:row>
      <xdr:rowOff>923925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47700"/>
          <a:ext cx="89344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409575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7528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7</xdr:col>
      <xdr:colOff>457200</xdr:colOff>
      <xdr:row>0</xdr:row>
      <xdr:rowOff>0</xdr:rowOff>
    </xdr:from>
    <xdr:to>
      <xdr:col>11</xdr:col>
      <xdr:colOff>590550</xdr:colOff>
      <xdr:row>0</xdr:row>
      <xdr:rowOff>266700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315075" y="0"/>
          <a:ext cx="26479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CORPO FORESTALE DELLO STATO</a:t>
          </a:r>
        </a:p>
      </xdr:txBody>
    </xdr:sp>
    <xdr:clientData/>
  </xdr:twoCellAnchor>
  <xdr:twoCellAnchor>
    <xdr:from>
      <xdr:col>10</xdr:col>
      <xdr:colOff>304800</xdr:colOff>
      <xdr:row>0</xdr:row>
      <xdr:rowOff>409575</xdr:rowOff>
    </xdr:from>
    <xdr:to>
      <xdr:col>11</xdr:col>
      <xdr:colOff>600075</xdr:colOff>
      <xdr:row>0</xdr:row>
      <xdr:rowOff>590550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048625" y="409575"/>
          <a:ext cx="923925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695325</xdr:rowOff>
    </xdr:from>
    <xdr:to>
      <xdr:col>21</xdr:col>
      <xdr:colOff>600075</xdr:colOff>
      <xdr:row>1</xdr:row>
      <xdr:rowOff>57150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95325"/>
          <a:ext cx="10315575" cy="2857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152400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0767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13</xdr:col>
      <xdr:colOff>219075</xdr:colOff>
      <xdr:row>0</xdr:row>
      <xdr:rowOff>0</xdr:rowOff>
    </xdr:from>
    <xdr:to>
      <xdr:col>21</xdr:col>
      <xdr:colOff>600075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962775" y="0"/>
          <a:ext cx="341947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CORPO FORESTALE DELLO STATO</a:t>
          </a:r>
        </a:p>
      </xdr:txBody>
    </xdr:sp>
    <xdr:clientData/>
  </xdr:twoCellAnchor>
  <xdr:twoCellAnchor>
    <xdr:from>
      <xdr:col>19</xdr:col>
      <xdr:colOff>295275</xdr:colOff>
      <xdr:row>0</xdr:row>
      <xdr:rowOff>409575</xdr:rowOff>
    </xdr:from>
    <xdr:to>
      <xdr:col>21</xdr:col>
      <xdr:colOff>600075</xdr:colOff>
      <xdr:row>0</xdr:row>
      <xdr:rowOff>628650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9153525" y="409575"/>
          <a:ext cx="122872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762000</xdr:rowOff>
    </xdr:from>
    <xdr:to>
      <xdr:col>25</xdr:col>
      <xdr:colOff>466725</xdr:colOff>
      <xdr:row>1</xdr:row>
      <xdr:rowOff>76200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104775" y="762000"/>
          <a:ext cx="12954000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51244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19</xdr:col>
      <xdr:colOff>295275</xdr:colOff>
      <xdr:row>0</xdr:row>
      <xdr:rowOff>47625</xdr:rowOff>
    </xdr:from>
    <xdr:to>
      <xdr:col>25</xdr:col>
      <xdr:colOff>457200</xdr:colOff>
      <xdr:row>0</xdr:row>
      <xdr:rowOff>314325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10296525" y="47625"/>
          <a:ext cx="27527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CORPO FORESTALE DELLO STATO</a:t>
          </a:r>
        </a:p>
      </xdr:txBody>
    </xdr:sp>
    <xdr:clientData/>
  </xdr:twoCellAnchor>
  <xdr:twoCellAnchor>
    <xdr:from>
      <xdr:col>23</xdr:col>
      <xdr:colOff>352425</xdr:colOff>
      <xdr:row>0</xdr:row>
      <xdr:rowOff>447675</xdr:rowOff>
    </xdr:from>
    <xdr:to>
      <xdr:col>25</xdr:col>
      <xdr:colOff>466725</xdr:colOff>
      <xdr:row>0</xdr:row>
      <xdr:rowOff>666750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2030075" y="447675"/>
          <a:ext cx="1028700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IRCOLARI%20TITOLO%20V\circolare%202000\APPENDICE%202\Corpi%20di%20Polizia\FOREST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ltime%20al%2022.02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it%20polizia%20di%20st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inform "/>
      <sheetName val="TABELLA1A"/>
      <sheetName val="TABELLA 1B"/>
      <sheetName val="TABELLA2"/>
      <sheetName val="TABELLA3"/>
      <sheetName val="TABELLA4"/>
      <sheetName val="TABELLA5"/>
      <sheetName val="TABELLA 6 TITOLI DI STUDIO"/>
      <sheetName val="TABELLA 7 ASSENZE"/>
      <sheetName val="TABELLA 8A"/>
      <sheetName val="TABELLA 8B"/>
      <sheetName val="TABELLA 8C"/>
      <sheetName val="TABELLA9A"/>
      <sheetName val="TABELLA 9B"/>
    </sheetNames>
    <sheetDataSet>
      <sheetData sheetId="1">
        <row r="5">
          <cell r="A5" t="str">
            <v>Dirigente Superiore</v>
          </cell>
        </row>
        <row r="6">
          <cell r="A6" t="str">
            <v>Primo dirigente + 25 anni</v>
          </cell>
        </row>
        <row r="7">
          <cell r="A7" t="str">
            <v>Primo dirigente</v>
          </cell>
        </row>
        <row r="8">
          <cell r="A8" t="str">
            <v>Ispettore generale R.E. + 25 anni</v>
          </cell>
        </row>
        <row r="9">
          <cell r="A9" t="str">
            <v>Ispettore generale R.E. + 15 anni</v>
          </cell>
        </row>
        <row r="30">
          <cell r="A30" t="str">
            <v>Sovrintendente                          VI</v>
          </cell>
        </row>
        <row r="32">
          <cell r="A32" t="str">
            <v>Vice Sovrintendente                   VI</v>
          </cell>
        </row>
        <row r="34">
          <cell r="A34" t="str">
            <v>Assistente Capo                         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_I"/>
      <sheetName val="PI_II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</sheetNames>
    <sheetDataSet>
      <sheetData sheetId="15">
        <row r="21">
          <cell r="A21" t="str">
            <v>CONTRATTI DI COLLABORAZIONE COORDINATA E CONTINUATIVA</v>
          </cell>
          <cell r="B21" t="str">
            <v>L108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_I"/>
      <sheetName val="PI_II"/>
      <sheetName val="t1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</sheetNames>
    <sheetDataSet>
      <sheetData sheetId="13">
        <row r="5">
          <cell r="G5" t="str">
            <v>INDENNITA' PERSONALE ALL'ESTERO  L. 8.07.1961 N.642</v>
          </cell>
        </row>
        <row r="6">
          <cell r="G6" t="str">
            <v>I 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zoomScale="75" zoomScaleNormal="75" workbookViewId="0" topLeftCell="A35">
      <selection activeCell="J26" sqref="J26"/>
    </sheetView>
  </sheetViews>
  <sheetFormatPr defaultColWidth="12.83203125" defaultRowHeight="10.5"/>
  <cols>
    <col min="1" max="1" width="4.16015625" style="297" customWidth="1"/>
    <col min="2" max="2" width="25.83203125" style="296" customWidth="1"/>
    <col min="3" max="3" width="5.5" style="296" customWidth="1"/>
    <col min="4" max="4" width="56.16015625" style="296" customWidth="1"/>
    <col min="5" max="5" width="22.5" style="296" customWidth="1"/>
    <col min="6" max="6" width="23.16015625" style="296" customWidth="1"/>
    <col min="7" max="7" width="21.5" style="296" customWidth="1"/>
    <col min="8" max="16384" width="12.83203125" style="297" customWidth="1"/>
  </cols>
  <sheetData>
    <row r="1" ht="87.75" customHeight="1" thickBot="1"/>
    <row r="2" spans="2:7" s="302" customFormat="1" ht="32.25" customHeight="1" thickBot="1">
      <c r="B2" s="298"/>
      <c r="C2" s="298"/>
      <c r="D2" s="299" t="s">
        <v>81</v>
      </c>
      <c r="E2" s="300"/>
      <c r="F2" s="301"/>
      <c r="G2" s="298"/>
    </row>
    <row r="3" ht="12.75">
      <c r="H3" s="303"/>
    </row>
    <row r="4" ht="16.5" customHeight="1"/>
    <row r="5" spans="2:7" ht="18">
      <c r="B5" s="296" t="s">
        <v>59</v>
      </c>
      <c r="D5" s="304"/>
      <c r="E5" s="543"/>
      <c r="F5" s="544"/>
      <c r="G5" s="545"/>
    </row>
    <row r="6" spans="2:7" ht="18">
      <c r="B6" s="305" t="s">
        <v>60</v>
      </c>
      <c r="C6" s="305"/>
      <c r="D6" s="304"/>
      <c r="E6" s="543"/>
      <c r="F6" s="544"/>
      <c r="G6" s="545"/>
    </row>
    <row r="7" spans="2:7" ht="18">
      <c r="B7" s="305" t="s">
        <v>61</v>
      </c>
      <c r="C7" s="305"/>
      <c r="D7" s="304"/>
      <c r="E7" s="543"/>
      <c r="F7" s="544"/>
      <c r="G7" s="545"/>
    </row>
    <row r="8" spans="2:7" ht="18">
      <c r="B8" s="305" t="s">
        <v>62</v>
      </c>
      <c r="C8" s="305"/>
      <c r="D8" s="304"/>
      <c r="E8" s="543"/>
      <c r="F8" s="544"/>
      <c r="G8" s="545"/>
    </row>
    <row r="9" spans="2:7" ht="18">
      <c r="B9" s="305" t="s">
        <v>120</v>
      </c>
      <c r="C9" s="305"/>
      <c r="D9" s="304"/>
      <c r="E9" s="488"/>
      <c r="F9" s="489"/>
      <c r="G9" s="487"/>
    </row>
    <row r="10" spans="2:7" ht="12.75">
      <c r="B10" s="305" t="s">
        <v>63</v>
      </c>
      <c r="C10" s="305"/>
      <c r="D10" s="492"/>
      <c r="E10" s="490"/>
      <c r="F10" s="490"/>
      <c r="G10" s="491"/>
    </row>
    <row r="11" spans="2:7" s="309" customFormat="1" ht="12">
      <c r="B11" s="306"/>
      <c r="C11" s="306"/>
      <c r="D11" s="307" t="s">
        <v>64</v>
      </c>
      <c r="E11" s="307" t="s">
        <v>65</v>
      </c>
      <c r="F11" s="307" t="s">
        <v>66</v>
      </c>
      <c r="G11" s="308"/>
    </row>
    <row r="13" ht="12.75">
      <c r="G13" s="329"/>
    </row>
    <row r="14" spans="2:7" s="309" customFormat="1" ht="12.75">
      <c r="B14" s="308"/>
      <c r="C14" s="308" t="s">
        <v>69</v>
      </c>
      <c r="D14" s="308"/>
      <c r="E14" s="308"/>
      <c r="F14" s="323" t="s">
        <v>70</v>
      </c>
      <c r="G14" s="330"/>
    </row>
    <row r="15" spans="2:7" ht="18">
      <c r="B15" s="296" t="s">
        <v>71</v>
      </c>
      <c r="C15" s="535"/>
      <c r="D15" s="536"/>
      <c r="E15" s="313"/>
      <c r="F15" s="537"/>
      <c r="G15" s="538"/>
    </row>
    <row r="16" spans="2:7" ht="18">
      <c r="B16" s="296" t="s">
        <v>72</v>
      </c>
      <c r="C16" s="535"/>
      <c r="D16" s="536"/>
      <c r="E16" s="313"/>
      <c r="F16" s="539"/>
      <c r="G16" s="540"/>
    </row>
    <row r="17" spans="2:7" s="309" customFormat="1" ht="15">
      <c r="B17" s="308"/>
      <c r="C17" s="308" t="s">
        <v>73</v>
      </c>
      <c r="D17" s="308"/>
      <c r="E17" s="308"/>
      <c r="F17" s="331"/>
      <c r="G17" s="308"/>
    </row>
    <row r="18" spans="2:7" ht="18">
      <c r="B18" s="296" t="s">
        <v>71</v>
      </c>
      <c r="C18" s="535"/>
      <c r="D18" s="536"/>
      <c r="E18" s="304"/>
      <c r="F18" s="537"/>
      <c r="G18" s="538"/>
    </row>
    <row r="19" spans="2:7" ht="18">
      <c r="B19" s="296" t="s">
        <v>72</v>
      </c>
      <c r="C19" s="535"/>
      <c r="D19" s="536"/>
      <c r="E19" s="304"/>
      <c r="F19" s="539"/>
      <c r="G19" s="540"/>
    </row>
    <row r="20" spans="2:7" s="309" customFormat="1" ht="18">
      <c r="B20" s="308"/>
      <c r="C20" s="332"/>
      <c r="D20" s="332"/>
      <c r="E20" s="304"/>
      <c r="F20" s="333"/>
      <c r="G20" s="308"/>
    </row>
    <row r="21" spans="2:7" ht="18">
      <c r="B21" s="296" t="s">
        <v>71</v>
      </c>
      <c r="C21" s="535"/>
      <c r="D21" s="536"/>
      <c r="E21" s="304"/>
      <c r="F21" s="537"/>
      <c r="G21" s="538"/>
    </row>
    <row r="22" spans="2:7" ht="18">
      <c r="B22" s="296" t="s">
        <v>72</v>
      </c>
      <c r="C22" s="535"/>
      <c r="D22" s="536"/>
      <c r="E22" s="304"/>
      <c r="F22" s="539"/>
      <c r="G22" s="540"/>
    </row>
    <row r="23" spans="2:7" s="309" customFormat="1" ht="18">
      <c r="B23" s="308"/>
      <c r="C23" s="332"/>
      <c r="D23" s="332"/>
      <c r="E23" s="304"/>
      <c r="F23" s="333"/>
      <c r="G23" s="308"/>
    </row>
    <row r="24" spans="2:7" ht="18">
      <c r="B24" s="296" t="s">
        <v>71</v>
      </c>
      <c r="C24" s="535"/>
      <c r="D24" s="536"/>
      <c r="E24" s="304"/>
      <c r="F24" s="537"/>
      <c r="G24" s="538"/>
    </row>
    <row r="25" spans="2:7" ht="18">
      <c r="B25" s="296" t="s">
        <v>72</v>
      </c>
      <c r="C25" s="535"/>
      <c r="D25" s="536"/>
      <c r="E25" s="304"/>
      <c r="F25" s="539"/>
      <c r="G25" s="540"/>
    </row>
    <row r="26" spans="2:7" s="309" customFormat="1" ht="18">
      <c r="B26" s="308"/>
      <c r="C26" s="332"/>
      <c r="D26" s="332"/>
      <c r="E26" s="304"/>
      <c r="F26" s="333"/>
      <c r="G26" s="308"/>
    </row>
    <row r="27" spans="2:7" ht="18">
      <c r="B27" s="296" t="s">
        <v>71</v>
      </c>
      <c r="C27" s="535"/>
      <c r="D27" s="536"/>
      <c r="E27" s="304"/>
      <c r="F27" s="537"/>
      <c r="G27" s="538"/>
    </row>
    <row r="28" spans="2:7" ht="18">
      <c r="B28" s="296" t="s">
        <v>72</v>
      </c>
      <c r="C28" s="535"/>
      <c r="D28" s="536"/>
      <c r="E28" s="304"/>
      <c r="F28" s="539"/>
      <c r="G28" s="540"/>
    </row>
    <row r="29" spans="2:7" s="303" customFormat="1" ht="18">
      <c r="B29" s="334"/>
      <c r="C29" s="335"/>
      <c r="D29" s="335"/>
      <c r="E29" s="336"/>
      <c r="F29" s="337"/>
      <c r="G29" s="338"/>
    </row>
    <row r="30" spans="2:7" ht="12.75">
      <c r="B30" s="305"/>
      <c r="C30" s="305"/>
      <c r="D30" s="313"/>
      <c r="E30" s="313"/>
      <c r="F30" s="314" t="s">
        <v>67</v>
      </c>
      <c r="G30" s="315" t="s">
        <v>68</v>
      </c>
    </row>
    <row r="31" spans="1:8" ht="14.25">
      <c r="A31" s="339"/>
      <c r="B31" s="340" t="s">
        <v>74</v>
      </c>
      <c r="C31" s="340"/>
      <c r="D31" s="340"/>
      <c r="E31" s="341"/>
      <c r="F31" s="342"/>
      <c r="G31" s="343"/>
      <c r="H31" s="339"/>
    </row>
    <row r="32" spans="1:8" ht="14.25">
      <c r="A32" s="339"/>
      <c r="B32" s="340"/>
      <c r="C32" s="340"/>
      <c r="D32" s="340"/>
      <c r="E32" s="341"/>
      <c r="F32" s="344"/>
      <c r="G32" s="344"/>
      <c r="H32" s="339"/>
    </row>
    <row r="33" spans="1:8" ht="14.25">
      <c r="A33" s="339"/>
      <c r="B33" s="340"/>
      <c r="C33" s="341"/>
      <c r="D33" s="341"/>
      <c r="E33" s="341"/>
      <c r="F33" s="345"/>
      <c r="G33" s="345"/>
      <c r="H33" s="339"/>
    </row>
    <row r="34" ht="19.5" customHeight="1">
      <c r="B34" s="296" t="s">
        <v>75</v>
      </c>
    </row>
    <row r="35" spans="2:6" ht="12.75">
      <c r="B35" s="305" t="s">
        <v>72</v>
      </c>
      <c r="C35" s="533"/>
      <c r="D35" s="534"/>
      <c r="E35" s="304"/>
      <c r="F35" s="304"/>
    </row>
    <row r="36" spans="2:6" ht="12.75">
      <c r="B36" s="305" t="s">
        <v>71</v>
      </c>
      <c r="C36" s="533"/>
      <c r="D36" s="534"/>
      <c r="E36" s="304"/>
      <c r="F36" s="304"/>
    </row>
    <row r="37" spans="2:6" ht="12.75">
      <c r="B37" s="305" t="s">
        <v>61</v>
      </c>
      <c r="C37" s="533"/>
      <c r="D37" s="534"/>
      <c r="E37" s="304"/>
      <c r="F37" s="304"/>
    </row>
    <row r="38" spans="2:7" ht="12.75">
      <c r="B38" s="305" t="s">
        <v>62</v>
      </c>
      <c r="C38" s="533"/>
      <c r="D38" s="534"/>
      <c r="E38" s="304"/>
      <c r="F38" s="346"/>
      <c r="G38" s="347"/>
    </row>
    <row r="39" spans="2:7" ht="12.75">
      <c r="B39" s="305" t="s">
        <v>120</v>
      </c>
      <c r="C39" s="533"/>
      <c r="D39" s="534"/>
      <c r="E39" s="304"/>
      <c r="F39" s="346"/>
      <c r="G39" s="347"/>
    </row>
    <row r="40" spans="2:7" ht="12.75">
      <c r="B40" s="305"/>
      <c r="C40" s="305"/>
      <c r="D40" s="313"/>
      <c r="E40" s="313"/>
      <c r="F40" s="297"/>
      <c r="G40" s="297"/>
    </row>
    <row r="41" spans="2:7" ht="12.75">
      <c r="B41" s="305"/>
      <c r="C41" s="305"/>
      <c r="D41" s="313"/>
      <c r="E41" s="313"/>
      <c r="F41" s="297"/>
      <c r="G41" s="297"/>
    </row>
    <row r="42" spans="2:7" ht="12.75">
      <c r="B42" s="305"/>
      <c r="C42" s="305"/>
      <c r="D42" s="313"/>
      <c r="E42" s="313"/>
      <c r="F42" s="348"/>
      <c r="G42" s="348"/>
    </row>
    <row r="43" spans="2:5" ht="12.75">
      <c r="B43" s="305"/>
      <c r="C43" s="305"/>
      <c r="D43" s="313"/>
      <c r="E43" s="313"/>
    </row>
    <row r="44" spans="2:7" ht="14.25">
      <c r="B44" s="318"/>
      <c r="C44" s="305"/>
      <c r="F44" s="314" t="s">
        <v>67</v>
      </c>
      <c r="G44" s="315" t="s">
        <v>68</v>
      </c>
    </row>
    <row r="45" spans="2:7" ht="14.25">
      <c r="B45" s="411" t="s">
        <v>109</v>
      </c>
      <c r="C45" s="409"/>
      <c r="F45" s="317"/>
      <c r="G45" s="349"/>
    </row>
    <row r="46" spans="2:7" ht="14.25">
      <c r="B46" s="318"/>
      <c r="C46" s="305"/>
      <c r="F46" s="348"/>
      <c r="G46" s="348"/>
    </row>
    <row r="47" spans="2:7" ht="14.25">
      <c r="B47" s="411" t="s">
        <v>110</v>
      </c>
      <c r="C47" s="409"/>
      <c r="F47" s="317"/>
      <c r="G47" s="317"/>
    </row>
    <row r="48" spans="2:7" ht="14.25">
      <c r="B48" s="318"/>
      <c r="C48" s="305"/>
      <c r="F48"/>
      <c r="G48"/>
    </row>
    <row r="49" spans="2:7" ht="14.25">
      <c r="B49" s="411" t="s">
        <v>115</v>
      </c>
      <c r="C49" s="409"/>
      <c r="F49" s="317"/>
      <c r="G49" s="317"/>
    </row>
    <row r="50" spans="2:7" ht="14.25">
      <c r="B50" s="318"/>
      <c r="C50" s="305"/>
      <c r="F50"/>
      <c r="G50"/>
    </row>
    <row r="51" spans="2:7" ht="14.25">
      <c r="B51" s="411" t="s">
        <v>116</v>
      </c>
      <c r="C51" s="409"/>
      <c r="F51" s="317"/>
      <c r="G51" s="317"/>
    </row>
    <row r="53" spans="3:6" ht="12.75">
      <c r="C53" s="313"/>
      <c r="D53" s="313"/>
      <c r="E53" s="313"/>
      <c r="F53" s="313"/>
    </row>
    <row r="54" spans="1:7" ht="12.75">
      <c r="A54" s="358"/>
      <c r="B54" s="297"/>
      <c r="C54" s="297"/>
      <c r="F54" s="348"/>
      <c r="G54" s="350" t="s">
        <v>76</v>
      </c>
    </row>
    <row r="55" spans="1:7" ht="14.25">
      <c r="A55" s="358"/>
      <c r="B55" s="411" t="s">
        <v>117</v>
      </c>
      <c r="C55" s="409"/>
      <c r="D55"/>
      <c r="E55" s="313"/>
      <c r="F55" s="348"/>
      <c r="G55" s="317"/>
    </row>
    <row r="56" spans="1:7" ht="14.25">
      <c r="A56" s="359"/>
      <c r="B56" s="318"/>
      <c r="C56" s="305"/>
      <c r="D56" s="351"/>
      <c r="E56" s="351"/>
      <c r="F56" s="351"/>
      <c r="G56" s="351"/>
    </row>
    <row r="57" spans="1:7" ht="12.75">
      <c r="A57" s="358"/>
      <c r="B57" s="297"/>
      <c r="C57" s="297"/>
      <c r="D57" s="319"/>
      <c r="E57" s="352"/>
      <c r="F57" s="353"/>
      <c r="G57" s="350"/>
    </row>
    <row r="58" spans="2:7" ht="14.25">
      <c r="B58" s="411" t="s">
        <v>118</v>
      </c>
      <c r="C58" s="409"/>
      <c r="D58" s="319"/>
      <c r="E58" s="352"/>
      <c r="F58" s="353"/>
      <c r="G58" s="317"/>
    </row>
    <row r="59" spans="4:7" ht="12.75">
      <c r="D59" s="319"/>
      <c r="E59" s="352"/>
      <c r="F59" s="353"/>
      <c r="G59" s="353"/>
    </row>
    <row r="60" spans="2:7" ht="44.25" customHeight="1">
      <c r="B60" s="325"/>
      <c r="C60" s="326"/>
      <c r="D60" s="326"/>
      <c r="E60" s="326"/>
      <c r="F60" s="326"/>
      <c r="G60" s="327"/>
    </row>
    <row r="61" spans="2:7" ht="20.25" customHeight="1">
      <c r="B61" s="541"/>
      <c r="C61" s="542"/>
      <c r="D61" s="542"/>
      <c r="E61" s="542"/>
      <c r="F61" s="542"/>
      <c r="G61" s="542"/>
    </row>
    <row r="62" spans="2:7" ht="20.25" customHeight="1">
      <c r="B62" s="542"/>
      <c r="C62" s="542"/>
      <c r="D62" s="542"/>
      <c r="E62" s="542"/>
      <c r="F62" s="542"/>
      <c r="G62" s="542"/>
    </row>
    <row r="63" spans="2:7" ht="20.25" customHeight="1">
      <c r="B63" s="542"/>
      <c r="C63" s="542"/>
      <c r="D63" s="542"/>
      <c r="E63" s="542"/>
      <c r="F63" s="542"/>
      <c r="G63" s="542"/>
    </row>
    <row r="64" spans="2:7" ht="20.25" customHeight="1">
      <c r="B64" s="542"/>
      <c r="C64" s="542"/>
      <c r="D64" s="542"/>
      <c r="E64" s="542"/>
      <c r="F64" s="542"/>
      <c r="G64" s="542"/>
    </row>
    <row r="65" spans="2:7" ht="20.25" customHeight="1">
      <c r="B65" s="542"/>
      <c r="C65" s="542"/>
      <c r="D65" s="542"/>
      <c r="E65" s="542"/>
      <c r="F65" s="542"/>
      <c r="G65" s="542"/>
    </row>
    <row r="66" spans="1:6" ht="12.75">
      <c r="A66" s="328"/>
      <c r="B66" s="313"/>
      <c r="C66" s="313"/>
      <c r="D66" s="313"/>
      <c r="E66" s="313"/>
      <c r="F66" s="313"/>
    </row>
    <row r="67" spans="4:7" ht="12.75">
      <c r="D67" s="319"/>
      <c r="E67" s="352"/>
      <c r="F67" s="353"/>
      <c r="G67" s="353"/>
    </row>
    <row r="68" spans="2:6" ht="14.25">
      <c r="B68" s="316"/>
      <c r="F68" s="319"/>
    </row>
  </sheetData>
  <mergeCells count="25">
    <mergeCell ref="C39:D39"/>
    <mergeCell ref="B61:G65"/>
    <mergeCell ref="E5:G5"/>
    <mergeCell ref="E6:G6"/>
    <mergeCell ref="E7:G7"/>
    <mergeCell ref="E8:G8"/>
    <mergeCell ref="C15:D15"/>
    <mergeCell ref="F15:G16"/>
    <mergeCell ref="C16:D16"/>
    <mergeCell ref="C18:D18"/>
    <mergeCell ref="F18:G19"/>
    <mergeCell ref="C19:D19"/>
    <mergeCell ref="C21:D21"/>
    <mergeCell ref="F21:G22"/>
    <mergeCell ref="C22:D22"/>
    <mergeCell ref="C24:D24"/>
    <mergeCell ref="F24:G25"/>
    <mergeCell ref="C25:D25"/>
    <mergeCell ref="C27:D27"/>
    <mergeCell ref="F27:G28"/>
    <mergeCell ref="C28:D28"/>
    <mergeCell ref="C38:D38"/>
    <mergeCell ref="C35:D35"/>
    <mergeCell ref="C36:D36"/>
    <mergeCell ref="C37:D3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42"/>
  <sheetViews>
    <sheetView workbookViewId="0" topLeftCell="A1">
      <selection activeCell="E36" sqref="E36"/>
    </sheetView>
  </sheetViews>
  <sheetFormatPr defaultColWidth="9.33203125" defaultRowHeight="10.5"/>
  <cols>
    <col min="1" max="1" width="41.66015625" style="69" customWidth="1"/>
    <col min="2" max="2" width="10.83203125" style="69" customWidth="1"/>
    <col min="3" max="10" width="11" style="69" customWidth="1"/>
    <col min="11" max="16384" width="10.66015625" style="69" customWidth="1"/>
  </cols>
  <sheetData>
    <row r="1" ht="54" customHeight="1"/>
    <row r="2" ht="37.5" customHeight="1" thickBot="1"/>
    <row r="3" spans="1:12" ht="24" customHeight="1">
      <c r="A3" s="70"/>
      <c r="B3" s="71"/>
      <c r="C3" s="72" t="s">
        <v>14</v>
      </c>
      <c r="D3" s="73"/>
      <c r="E3" s="72" t="s">
        <v>15</v>
      </c>
      <c r="F3" s="73"/>
      <c r="G3" s="72" t="s">
        <v>16</v>
      </c>
      <c r="H3" s="73"/>
      <c r="I3" s="72" t="s">
        <v>17</v>
      </c>
      <c r="J3" s="73"/>
      <c r="K3" s="72" t="s">
        <v>5</v>
      </c>
      <c r="L3" s="73"/>
    </row>
    <row r="4" spans="1:12" ht="19.5" customHeight="1" thickBot="1">
      <c r="A4" s="74" t="s">
        <v>141</v>
      </c>
      <c r="B4" s="75" t="s">
        <v>1</v>
      </c>
      <c r="C4" s="76" t="s">
        <v>3</v>
      </c>
      <c r="D4" s="77" t="s">
        <v>4</v>
      </c>
      <c r="E4" s="76" t="s">
        <v>3</v>
      </c>
      <c r="F4" s="77" t="s">
        <v>4</v>
      </c>
      <c r="G4" s="76" t="s">
        <v>3</v>
      </c>
      <c r="H4" s="78" t="s">
        <v>4</v>
      </c>
      <c r="I4" s="76" t="s">
        <v>3</v>
      </c>
      <c r="J4" s="79" t="s">
        <v>4</v>
      </c>
      <c r="K4" s="76" t="s">
        <v>3</v>
      </c>
      <c r="L4" s="79" t="s">
        <v>4</v>
      </c>
    </row>
    <row r="5" spans="1:12" ht="19.5" customHeight="1" thickTop="1">
      <c r="A5" s="80" t="str">
        <f>'t1'!A7</f>
        <v>Dirigente Generale</v>
      </c>
      <c r="B5" s="81" t="str">
        <f>'t8'!B6</f>
        <v>0D0188</v>
      </c>
      <c r="C5" s="82"/>
      <c r="D5" s="83"/>
      <c r="E5" s="82"/>
      <c r="F5" s="83"/>
      <c r="G5" s="82"/>
      <c r="H5" s="84"/>
      <c r="I5" s="85"/>
      <c r="J5" s="86"/>
      <c r="K5" s="85"/>
      <c r="L5" s="86"/>
    </row>
    <row r="6" spans="1:12" ht="19.5" customHeight="1">
      <c r="A6" s="80" t="str">
        <f>'t1'!A8</f>
        <v>Dirigente Superiore</v>
      </c>
      <c r="B6" s="81" t="str">
        <f>'t8'!B7</f>
        <v>0D0189</v>
      </c>
      <c r="C6" s="87"/>
      <c r="D6" s="88"/>
      <c r="E6" s="87"/>
      <c r="F6" s="88"/>
      <c r="G6" s="87"/>
      <c r="H6" s="89"/>
      <c r="I6" s="90"/>
      <c r="J6" s="91"/>
      <c r="K6" s="90"/>
      <c r="L6" s="91"/>
    </row>
    <row r="7" spans="1:12" ht="19.5" customHeight="1">
      <c r="A7" s="80" t="str">
        <f>'t1'!A9</f>
        <v>Primo dirigente + 25 anni</v>
      </c>
      <c r="B7" s="81" t="str">
        <f>'t8'!B8</f>
        <v>0D0274</v>
      </c>
      <c r="C7" s="87"/>
      <c r="D7" s="88"/>
      <c r="E7" s="87"/>
      <c r="F7" s="88"/>
      <c r="G7" s="87"/>
      <c r="H7" s="89"/>
      <c r="I7" s="90"/>
      <c r="J7" s="91"/>
      <c r="K7" s="90"/>
      <c r="L7" s="91"/>
    </row>
    <row r="8" spans="1:12" ht="19.5" customHeight="1">
      <c r="A8" s="80" t="str">
        <f>'t1'!A10</f>
        <v>Primo dirigente + 23 anni</v>
      </c>
      <c r="B8" s="81" t="str">
        <f>'t8'!B9</f>
        <v>0D0511</v>
      </c>
      <c r="C8" s="87"/>
      <c r="D8" s="88"/>
      <c r="E8" s="87"/>
      <c r="F8" s="88"/>
      <c r="G8" s="87"/>
      <c r="H8" s="89"/>
      <c r="I8" s="90"/>
      <c r="J8" s="91"/>
      <c r="K8" s="90"/>
      <c r="L8" s="91"/>
    </row>
    <row r="9" spans="1:12" ht="19.5" customHeight="1">
      <c r="A9" s="80" t="str">
        <f>'t1'!A11</f>
        <v>Primo dirigente</v>
      </c>
      <c r="B9" s="81" t="str">
        <f>'t8'!B10</f>
        <v>0D0194</v>
      </c>
      <c r="C9" s="87"/>
      <c r="D9" s="88"/>
      <c r="E9" s="87"/>
      <c r="F9" s="88"/>
      <c r="G9" s="87"/>
      <c r="H9" s="89"/>
      <c r="I9" s="90"/>
      <c r="J9" s="91"/>
      <c r="K9" s="90"/>
      <c r="L9" s="91"/>
    </row>
    <row r="10" spans="1:12" ht="19.5" customHeight="1">
      <c r="A10" s="80" t="str">
        <f>'t1'!A12</f>
        <v>Ispettore generale R.E. + 25 anni</v>
      </c>
      <c r="B10" s="81" t="str">
        <f>'t8'!B11</f>
        <v>0E0267</v>
      </c>
      <c r="C10" s="87"/>
      <c r="D10" s="88"/>
      <c r="E10" s="87"/>
      <c r="F10" s="88"/>
      <c r="G10" s="87"/>
      <c r="H10" s="89"/>
      <c r="I10" s="90"/>
      <c r="J10" s="91"/>
      <c r="K10" s="90"/>
      <c r="L10" s="91"/>
    </row>
    <row r="11" spans="1:12" ht="19.5" customHeight="1">
      <c r="A11" s="80" t="str">
        <f>'t1'!A13</f>
        <v>Ispettore generale R.E. + 23 anni</v>
      </c>
      <c r="B11" s="81" t="str">
        <f>'t8'!B12</f>
        <v>0E0558</v>
      </c>
      <c r="C11" s="87"/>
      <c r="D11" s="88"/>
      <c r="E11" s="87"/>
      <c r="F11" s="88"/>
      <c r="G11" s="87"/>
      <c r="H11" s="89"/>
      <c r="I11" s="90"/>
      <c r="J11" s="91"/>
      <c r="K11" s="90"/>
      <c r="L11" s="91"/>
    </row>
    <row r="12" spans="1:12" ht="19.5" customHeight="1">
      <c r="A12" s="80" t="str">
        <f>'t1'!A14</f>
        <v>Ispettore generale R.E. + 15 anni</v>
      </c>
      <c r="B12" s="81" t="str">
        <f>'t8'!B13</f>
        <v>0E0266</v>
      </c>
      <c r="C12" s="87"/>
      <c r="D12" s="88"/>
      <c r="E12" s="87"/>
      <c r="F12" s="88"/>
      <c r="G12" s="87"/>
      <c r="H12" s="89"/>
      <c r="I12" s="90"/>
      <c r="J12" s="91"/>
      <c r="K12" s="90"/>
      <c r="L12" s="91"/>
    </row>
    <row r="13" spans="1:12" ht="19.5" customHeight="1">
      <c r="A13" s="80" t="str">
        <f>'t1'!A15</f>
        <v>Ispettore generale R.E. + 13 anni</v>
      </c>
      <c r="B13" s="81" t="str">
        <f>'t8'!B14</f>
        <v>0E0559</v>
      </c>
      <c r="C13" s="87"/>
      <c r="D13" s="88"/>
      <c r="E13" s="87"/>
      <c r="F13" s="88"/>
      <c r="G13" s="87"/>
      <c r="H13" s="89"/>
      <c r="I13" s="90"/>
      <c r="J13" s="91"/>
      <c r="K13" s="90"/>
      <c r="L13" s="91"/>
    </row>
    <row r="14" spans="1:12" ht="19.5" customHeight="1">
      <c r="A14" s="80" t="str">
        <f>'t1'!A16</f>
        <v>Commiss. Sup. for. + 25 anni </v>
      </c>
      <c r="B14" s="81" t="str">
        <f>'t8'!B15</f>
        <v>0D0572</v>
      </c>
      <c r="C14" s="87"/>
      <c r="D14" s="88"/>
      <c r="E14" s="87"/>
      <c r="F14" s="88"/>
      <c r="G14" s="87"/>
      <c r="H14" s="89"/>
      <c r="I14" s="90"/>
      <c r="J14" s="91"/>
      <c r="K14" s="90"/>
      <c r="L14" s="91"/>
    </row>
    <row r="15" spans="1:12" ht="19.5" customHeight="1">
      <c r="A15" s="80" t="str">
        <f>'t1'!A17</f>
        <v>Commiss. Sup. for. + 23 anni </v>
      </c>
      <c r="B15" s="81" t="str">
        <f>'t8'!B16</f>
        <v>0D0573</v>
      </c>
      <c r="C15" s="87"/>
      <c r="D15" s="88"/>
      <c r="E15" s="87"/>
      <c r="F15" s="88"/>
      <c r="G15" s="87"/>
      <c r="H15" s="89"/>
      <c r="I15" s="90"/>
      <c r="J15" s="91"/>
      <c r="K15" s="90"/>
      <c r="L15" s="91"/>
    </row>
    <row r="16" spans="1:12" ht="19.5" customHeight="1">
      <c r="A16" s="80" t="str">
        <f>'t1'!A18</f>
        <v>Commiss. Sup. for.+ 15 anni</v>
      </c>
      <c r="B16" s="81" t="str">
        <f>'t8'!B17</f>
        <v>0D0574</v>
      </c>
      <c r="C16" s="87"/>
      <c r="D16" s="88"/>
      <c r="E16" s="87"/>
      <c r="F16" s="88"/>
      <c r="G16" s="87"/>
      <c r="H16" s="89"/>
      <c r="I16" s="90"/>
      <c r="J16" s="91"/>
      <c r="K16" s="90"/>
      <c r="L16" s="91"/>
    </row>
    <row r="17" spans="1:12" ht="19.5" customHeight="1">
      <c r="A17" s="80" t="str">
        <f>'t1'!A19</f>
        <v>Commiss. Sup. for. + 13 anni</v>
      </c>
      <c r="B17" s="81" t="str">
        <f>'t8'!B18</f>
        <v>0D0575</v>
      </c>
      <c r="C17" s="87"/>
      <c r="D17" s="88"/>
      <c r="E17" s="87"/>
      <c r="F17" s="88"/>
      <c r="G17" s="87"/>
      <c r="H17" s="89"/>
      <c r="I17" s="90"/>
      <c r="J17" s="91"/>
      <c r="K17" s="90"/>
      <c r="L17" s="91"/>
    </row>
    <row r="18" spans="1:12" ht="19.5" customHeight="1">
      <c r="A18" s="80" t="str">
        <f>'t1'!A20</f>
        <v>Commiss. Capo for.+ 25 anni</v>
      </c>
      <c r="B18" s="81" t="str">
        <f>'t8'!B19</f>
        <v>0D0576</v>
      </c>
      <c r="C18" s="87"/>
      <c r="D18" s="88"/>
      <c r="E18" s="87"/>
      <c r="F18" s="88"/>
      <c r="G18" s="87"/>
      <c r="H18" s="89"/>
      <c r="I18" s="90"/>
      <c r="J18" s="91"/>
      <c r="K18" s="90"/>
      <c r="L18" s="91"/>
    </row>
    <row r="19" spans="1:12" ht="19.5" customHeight="1">
      <c r="A19" s="80" t="str">
        <f>'t1'!A21</f>
        <v>Commiss. Capo for.+ 23 anni</v>
      </c>
      <c r="B19" s="81" t="str">
        <f>'t8'!B20</f>
        <v>0D0577</v>
      </c>
      <c r="C19" s="87"/>
      <c r="D19" s="88"/>
      <c r="E19" s="87"/>
      <c r="F19" s="88"/>
      <c r="G19" s="87"/>
      <c r="H19" s="89"/>
      <c r="I19" s="90"/>
      <c r="J19" s="91"/>
      <c r="K19" s="90"/>
      <c r="L19" s="91"/>
    </row>
    <row r="20" spans="1:12" ht="19.5" customHeight="1">
      <c r="A20" s="80" t="str">
        <f>'t1'!A22</f>
        <v>Commiss. Capo for. + 15 anni</v>
      </c>
      <c r="B20" s="81" t="str">
        <f>'t8'!B21</f>
        <v>0D0578</v>
      </c>
      <c r="C20" s="87"/>
      <c r="D20" s="88"/>
      <c r="E20" s="87"/>
      <c r="F20" s="88"/>
      <c r="G20" s="87"/>
      <c r="H20" s="89"/>
      <c r="I20" s="90"/>
      <c r="J20" s="91"/>
      <c r="K20" s="90"/>
      <c r="L20" s="91"/>
    </row>
    <row r="21" spans="1:12" ht="19.5" customHeight="1">
      <c r="A21" s="80" t="str">
        <f>'t1'!A23</f>
        <v>Commiss. Capo for.+ 13 anni</v>
      </c>
      <c r="B21" s="81" t="str">
        <f>'t8'!B22</f>
        <v>0D0579</v>
      </c>
      <c r="C21" s="87"/>
      <c r="D21" s="88"/>
      <c r="E21" s="87"/>
      <c r="F21" s="88"/>
      <c r="G21" s="87"/>
      <c r="H21" s="89"/>
      <c r="I21" s="90"/>
      <c r="J21" s="91"/>
      <c r="K21" s="90"/>
      <c r="L21" s="91"/>
    </row>
    <row r="22" spans="1:12" ht="19.5" customHeight="1">
      <c r="A22" s="80" t="str">
        <f>'t1'!A24</f>
        <v>Commiss. forestale. + 25 anni</v>
      </c>
      <c r="B22" s="81" t="str">
        <f>'t8'!B23</f>
        <v>0D0590</v>
      </c>
      <c r="C22" s="87"/>
      <c r="D22" s="88"/>
      <c r="E22" s="87"/>
      <c r="F22" s="88"/>
      <c r="G22" s="87"/>
      <c r="H22" s="89"/>
      <c r="I22" s="90"/>
      <c r="J22" s="91"/>
      <c r="K22" s="90"/>
      <c r="L22" s="91"/>
    </row>
    <row r="23" spans="1:12" ht="19.5" customHeight="1">
      <c r="A23" s="80" t="str">
        <f>'t1'!A25</f>
        <v>Commiss. forestale. + 23 anni</v>
      </c>
      <c r="B23" s="81" t="str">
        <f>'t8'!B24</f>
        <v>0D0591</v>
      </c>
      <c r="C23" s="87"/>
      <c r="D23" s="88"/>
      <c r="E23" s="87"/>
      <c r="F23" s="88"/>
      <c r="G23" s="87"/>
      <c r="H23" s="89"/>
      <c r="I23" s="90"/>
      <c r="J23" s="91"/>
      <c r="K23" s="90"/>
      <c r="L23" s="91"/>
    </row>
    <row r="24" spans="1:12" ht="19.5" customHeight="1">
      <c r="A24" s="80" t="str">
        <f>'t1'!A26</f>
        <v>Commiss. forestale. + 15 anni</v>
      </c>
      <c r="B24" s="81" t="str">
        <f>'t8'!B25</f>
        <v>0D0592</v>
      </c>
      <c r="C24" s="87"/>
      <c r="D24" s="88"/>
      <c r="E24" s="87"/>
      <c r="F24" s="88"/>
      <c r="G24" s="87"/>
      <c r="H24" s="89"/>
      <c r="I24" s="90"/>
      <c r="J24" s="91"/>
      <c r="K24" s="90"/>
      <c r="L24" s="91"/>
    </row>
    <row r="25" spans="1:12" ht="19.5" customHeight="1">
      <c r="A25" s="80" t="str">
        <f>'t1'!A27</f>
        <v>Commiss. forestale. + 13 anni</v>
      </c>
      <c r="B25" s="81" t="str">
        <f>'t8'!B26</f>
        <v>0D0593</v>
      </c>
      <c r="C25" s="87"/>
      <c r="D25" s="88"/>
      <c r="E25" s="87"/>
      <c r="F25" s="88"/>
      <c r="G25" s="87"/>
      <c r="H25" s="89"/>
      <c r="I25" s="90"/>
      <c r="J25" s="91"/>
      <c r="K25" s="90"/>
      <c r="L25" s="91"/>
    </row>
    <row r="26" spans="1:12" ht="19.5" customHeight="1">
      <c r="A26" s="80" t="str">
        <f>'t1'!A28</f>
        <v>Commiss. Sup. for. IX</v>
      </c>
      <c r="B26" s="81" t="str">
        <f>'t8'!B27</f>
        <v>019580</v>
      </c>
      <c r="C26" s="87"/>
      <c r="D26" s="88"/>
      <c r="E26" s="87"/>
      <c r="F26" s="88"/>
      <c r="G26" s="87"/>
      <c r="H26" s="89"/>
      <c r="I26" s="90"/>
      <c r="J26" s="91"/>
      <c r="K26" s="90"/>
      <c r="L26" s="91"/>
    </row>
    <row r="27" spans="1:12" ht="19.5" customHeight="1">
      <c r="A27" s="80" t="str">
        <f>'t1'!A29</f>
        <v>Commiss. Capo for. VIII</v>
      </c>
      <c r="B27" s="81" t="str">
        <f>'t8'!B28</f>
        <v>018581</v>
      </c>
      <c r="C27" s="87"/>
      <c r="D27" s="88"/>
      <c r="E27" s="87"/>
      <c r="F27" s="88"/>
      <c r="G27" s="87"/>
      <c r="H27" s="89"/>
      <c r="I27" s="90"/>
      <c r="J27" s="91"/>
      <c r="K27" s="90"/>
      <c r="L27" s="91"/>
    </row>
    <row r="28" spans="1:12" ht="19.5" customHeight="1">
      <c r="A28" s="80" t="str">
        <f>'t1'!A30</f>
        <v>Commiss. forestale.  VIII</v>
      </c>
      <c r="B28" s="81" t="str">
        <f>'t8'!B29</f>
        <v>018582</v>
      </c>
      <c r="C28" s="87"/>
      <c r="D28" s="88"/>
      <c r="E28" s="87"/>
      <c r="F28" s="88"/>
      <c r="G28" s="87"/>
      <c r="H28" s="89"/>
      <c r="I28" s="90"/>
      <c r="J28" s="91"/>
      <c r="K28" s="90"/>
      <c r="L28" s="91"/>
    </row>
    <row r="29" spans="1:12" ht="19.5" customHeight="1">
      <c r="A29" s="80" t="str">
        <f>'t1'!A31</f>
        <v>Ispettore Superiore VII bis/Perito Superiore VII bis</v>
      </c>
      <c r="B29" s="81" t="str">
        <f>'t8'!B30</f>
        <v>017268</v>
      </c>
      <c r="C29" s="87"/>
      <c r="D29" s="88"/>
      <c r="E29" s="87"/>
      <c r="F29" s="88"/>
      <c r="G29" s="87"/>
      <c r="H29" s="89"/>
      <c r="I29" s="90"/>
      <c r="J29" s="91"/>
      <c r="K29" s="90"/>
      <c r="L29" s="91"/>
    </row>
    <row r="30" spans="1:12" ht="19.5" customHeight="1">
      <c r="A30" s="80" t="str">
        <f>'t1'!A32</f>
        <v>Ispettore Capo VII/Perito Capo VII </v>
      </c>
      <c r="B30" s="81" t="str">
        <f>'t8'!B31</f>
        <v>016192</v>
      </c>
      <c r="C30" s="87"/>
      <c r="D30" s="88"/>
      <c r="E30" s="87"/>
      <c r="F30" s="88"/>
      <c r="G30" s="87"/>
      <c r="H30" s="89"/>
      <c r="I30" s="90"/>
      <c r="J30" s="91"/>
      <c r="K30" s="90"/>
      <c r="L30" s="91"/>
    </row>
    <row r="31" spans="1:12" ht="19.5" customHeight="1">
      <c r="A31" s="80" t="str">
        <f>'t1'!A33</f>
        <v>Ispettore VI bis/Perito VI bis</v>
      </c>
      <c r="B31" s="81" t="str">
        <f>'t8'!B32</f>
        <v>015191</v>
      </c>
      <c r="C31" s="87"/>
      <c r="D31" s="88"/>
      <c r="E31" s="87"/>
      <c r="F31" s="88"/>
      <c r="G31" s="87"/>
      <c r="H31" s="89"/>
      <c r="I31" s="90"/>
      <c r="J31" s="91"/>
      <c r="K31" s="90"/>
      <c r="L31" s="91"/>
    </row>
    <row r="32" spans="1:12" ht="19.5" customHeight="1">
      <c r="A32" s="80" t="str">
        <f>'t1'!A34</f>
        <v>Vice Ispettore VI /Vice Perito VI</v>
      </c>
      <c r="B32" s="81" t="str">
        <f>'t8'!B33</f>
        <v>014201</v>
      </c>
      <c r="C32" s="87"/>
      <c r="D32" s="88"/>
      <c r="E32" s="87"/>
      <c r="F32" s="88"/>
      <c r="G32" s="87"/>
      <c r="H32" s="89"/>
      <c r="I32" s="90"/>
      <c r="J32" s="91"/>
      <c r="K32" s="90"/>
      <c r="L32" s="91"/>
    </row>
    <row r="33" spans="1:12" ht="19.5" customHeight="1">
      <c r="A33" s="80" t="str">
        <f>'t1'!A35</f>
        <v>Sovrintendente                          VI</v>
      </c>
      <c r="B33" s="81" t="str">
        <f>'t8'!B34</f>
        <v>014197</v>
      </c>
      <c r="C33" s="87"/>
      <c r="D33" s="88"/>
      <c r="E33" s="87"/>
      <c r="F33" s="88"/>
      <c r="G33" s="87"/>
      <c r="H33" s="89"/>
      <c r="I33" s="90"/>
      <c r="J33" s="91"/>
      <c r="K33" s="90"/>
      <c r="L33" s="91"/>
    </row>
    <row r="34" spans="1:12" ht="19.5" customHeight="1">
      <c r="A34" s="80" t="str">
        <f>'t1'!A36</f>
        <v>Vice Sovrintendente                   VI</v>
      </c>
      <c r="B34" s="81" t="str">
        <f>'t8'!B35</f>
        <v>014280</v>
      </c>
      <c r="C34" s="87"/>
      <c r="D34" s="88"/>
      <c r="E34" s="87"/>
      <c r="F34" s="88"/>
      <c r="G34" s="87"/>
      <c r="H34" s="89"/>
      <c r="I34" s="90"/>
      <c r="J34" s="91"/>
      <c r="K34" s="90"/>
      <c r="L34" s="91"/>
    </row>
    <row r="35" spans="1:12" ht="19.5" customHeight="1">
      <c r="A35" s="80" t="str">
        <f>'t1'!A37</f>
        <v>Assistente Capo                         V</v>
      </c>
      <c r="B35" s="81" t="str">
        <f>'t8'!B36</f>
        <v>013259</v>
      </c>
      <c r="C35" s="87"/>
      <c r="D35" s="88"/>
      <c r="E35" s="87"/>
      <c r="F35" s="88"/>
      <c r="G35" s="87"/>
      <c r="H35" s="89"/>
      <c r="I35" s="90"/>
      <c r="J35" s="91"/>
      <c r="K35" s="90"/>
      <c r="L35" s="91"/>
    </row>
    <row r="36" spans="1:12" ht="18.75" customHeight="1">
      <c r="A36" s="80" t="str">
        <f>'t1'!A38</f>
        <v>Assistente V /Collaboratore V</v>
      </c>
      <c r="B36" s="81" t="str">
        <f>'t8'!B37</f>
        <v>013181</v>
      </c>
      <c r="C36" s="87"/>
      <c r="D36" s="88"/>
      <c r="E36" s="87"/>
      <c r="F36" s="88"/>
      <c r="G36" s="87"/>
      <c r="H36" s="89"/>
      <c r="I36" s="90"/>
      <c r="J36" s="91"/>
      <c r="K36" s="90"/>
      <c r="L36" s="91"/>
    </row>
    <row r="37" spans="1:12" ht="18.75" customHeight="1">
      <c r="A37" s="80" t="str">
        <f>'t1'!A39</f>
        <v>Guardia scelta  V / Agente scelto V</v>
      </c>
      <c r="B37" s="81" t="str">
        <f>'t8'!B38</f>
        <v>013560</v>
      </c>
      <c r="C37" s="87"/>
      <c r="D37" s="88"/>
      <c r="E37" s="87"/>
      <c r="F37" s="88"/>
      <c r="G37" s="87"/>
      <c r="H37" s="89"/>
      <c r="I37" s="90"/>
      <c r="J37" s="91"/>
      <c r="K37" s="90"/>
      <c r="L37" s="91"/>
    </row>
    <row r="38" spans="1:12" ht="18.75" customHeight="1">
      <c r="A38" s="80" t="str">
        <f>'t1'!A40</f>
        <v>Guardia V / Agente V / Operatore V</v>
      </c>
      <c r="B38" s="81" t="str">
        <f>'t8'!B39</f>
        <v>013561</v>
      </c>
      <c r="C38" s="87"/>
      <c r="D38" s="88"/>
      <c r="E38" s="87"/>
      <c r="F38" s="88"/>
      <c r="G38" s="87"/>
      <c r="H38" s="89"/>
      <c r="I38" s="90"/>
      <c r="J38" s="91"/>
      <c r="K38" s="90"/>
      <c r="L38" s="91"/>
    </row>
    <row r="39" spans="1:12" ht="18.75" customHeight="1" thickBot="1">
      <c r="A39" s="80" t="str">
        <f>'t1'!A41</f>
        <v>Allievi</v>
      </c>
      <c r="B39" s="81" t="str">
        <f>'t8'!B40</f>
        <v>000180</v>
      </c>
      <c r="C39" s="87"/>
      <c r="D39" s="88"/>
      <c r="E39" s="87"/>
      <c r="F39" s="88"/>
      <c r="G39" s="87"/>
      <c r="H39" s="89"/>
      <c r="I39" s="90"/>
      <c r="J39" s="91"/>
      <c r="K39" s="90"/>
      <c r="L39" s="91"/>
    </row>
    <row r="40" spans="1:12" ht="18.75" customHeight="1" thickBot="1" thickTop="1">
      <c r="A40" s="92" t="s">
        <v>5</v>
      </c>
      <c r="B40" s="93"/>
      <c r="C40" s="462"/>
      <c r="D40" s="463"/>
      <c r="E40" s="462"/>
      <c r="F40" s="463"/>
      <c r="G40" s="462"/>
      <c r="H40" s="464"/>
      <c r="I40" s="460"/>
      <c r="J40" s="461"/>
      <c r="K40" s="460"/>
      <c r="L40" s="461"/>
    </row>
    <row r="42" ht="12.75">
      <c r="A42" s="439" t="str">
        <f>'t1'!$A$44</f>
        <v>(a) personale a tempo indeterminato al quale viene applicato un contratto di lavoro di tipo privatistico (es.: tipografico,chimico,edile, metalmeccanico, portierato, ecc.)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2"/>
  <sheetViews>
    <sheetView workbookViewId="0" topLeftCell="A1">
      <selection activeCell="C117" sqref="C116:C117"/>
    </sheetView>
  </sheetViews>
  <sheetFormatPr defaultColWidth="9.33203125" defaultRowHeight="10.5"/>
  <cols>
    <col min="1" max="1" width="42" style="5" customWidth="1"/>
    <col min="2" max="2" width="14" style="7" customWidth="1"/>
    <col min="3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45.75" customHeight="1">
      <c r="A2" s="6"/>
    </row>
    <row r="3" ht="14.25" customHeight="1" thickBot="1">
      <c r="A3" s="6"/>
    </row>
    <row r="4" spans="1:16" ht="24.75" customHeight="1" thickBot="1">
      <c r="A4" s="475"/>
      <c r="B4" s="362" t="s">
        <v>87</v>
      </c>
      <c r="C4" s="362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4"/>
    </row>
    <row r="5" spans="1:16" ht="27" customHeight="1" thickTop="1">
      <c r="A5" s="37" t="s">
        <v>141</v>
      </c>
      <c r="B5" s="365" t="s">
        <v>88</v>
      </c>
      <c r="C5" s="365" t="s">
        <v>89</v>
      </c>
      <c r="D5" s="366"/>
      <c r="E5" s="367" t="s">
        <v>90</v>
      </c>
      <c r="F5" s="366"/>
      <c r="G5" s="367" t="s">
        <v>91</v>
      </c>
      <c r="H5" s="366"/>
      <c r="I5" s="367" t="s">
        <v>121</v>
      </c>
      <c r="J5" s="366"/>
      <c r="K5" s="367" t="s">
        <v>92</v>
      </c>
      <c r="L5" s="368"/>
      <c r="M5" s="367" t="s">
        <v>93</v>
      </c>
      <c r="N5" s="367"/>
      <c r="O5" s="367" t="s">
        <v>94</v>
      </c>
      <c r="P5" s="368"/>
    </row>
    <row r="6" spans="1:16" ht="20.25" customHeight="1" thickBot="1">
      <c r="A6" s="369"/>
      <c r="B6" s="370"/>
      <c r="C6" s="23" t="s">
        <v>3</v>
      </c>
      <c r="D6" s="24" t="s">
        <v>4</v>
      </c>
      <c r="E6" s="23" t="s">
        <v>3</v>
      </c>
      <c r="F6" s="24" t="s">
        <v>4</v>
      </c>
      <c r="G6" s="23" t="s">
        <v>3</v>
      </c>
      <c r="H6" s="24" t="s">
        <v>4</v>
      </c>
      <c r="I6" s="23" t="s">
        <v>3</v>
      </c>
      <c r="J6" s="24" t="s">
        <v>4</v>
      </c>
      <c r="K6" s="23" t="s">
        <v>3</v>
      </c>
      <c r="L6" s="371" t="s">
        <v>4</v>
      </c>
      <c r="M6" s="23" t="s">
        <v>3</v>
      </c>
      <c r="N6" s="371" t="s">
        <v>4</v>
      </c>
      <c r="O6" s="23" t="s">
        <v>3</v>
      </c>
      <c r="P6" s="371" t="s">
        <v>4</v>
      </c>
    </row>
    <row r="7" spans="1:16" ht="17.25" customHeight="1" thickTop="1">
      <c r="A7" s="21" t="str">
        <f>'t1'!A7</f>
        <v>Dirigente Generale</v>
      </c>
      <c r="B7" s="280" t="str">
        <f>'t9'!B5</f>
        <v>0D0188</v>
      </c>
      <c r="C7" s="372"/>
      <c r="D7" s="373"/>
      <c r="E7" s="374"/>
      <c r="F7" s="373"/>
      <c r="G7" s="374"/>
      <c r="H7" s="373"/>
      <c r="I7" s="374"/>
      <c r="J7" s="373"/>
      <c r="K7" s="374"/>
      <c r="L7" s="373"/>
      <c r="M7" s="375"/>
      <c r="N7" s="376"/>
      <c r="O7" s="374"/>
      <c r="P7" s="377"/>
    </row>
    <row r="8" spans="1:16" ht="17.25" customHeight="1">
      <c r="A8" s="21" t="str">
        <f>'t1'!A8</f>
        <v>Dirigente Superiore</v>
      </c>
      <c r="B8" s="280" t="str">
        <f>'t9'!B6</f>
        <v>0D0189</v>
      </c>
      <c r="C8" s="372"/>
      <c r="D8" s="373"/>
      <c r="E8" s="374"/>
      <c r="F8" s="373"/>
      <c r="G8" s="374"/>
      <c r="H8" s="373"/>
      <c r="I8" s="374"/>
      <c r="J8" s="373"/>
      <c r="K8" s="374"/>
      <c r="L8" s="373"/>
      <c r="M8" s="375"/>
      <c r="N8" s="376"/>
      <c r="O8" s="374"/>
      <c r="P8" s="377"/>
    </row>
    <row r="9" spans="1:16" ht="17.25" customHeight="1">
      <c r="A9" s="21" t="str">
        <f>'t1'!A9</f>
        <v>Primo dirigente + 25 anni</v>
      </c>
      <c r="B9" s="280" t="str">
        <f>'t9'!B7</f>
        <v>0D0274</v>
      </c>
      <c r="C9" s="372"/>
      <c r="D9" s="373"/>
      <c r="E9" s="374"/>
      <c r="F9" s="373"/>
      <c r="G9" s="374"/>
      <c r="H9" s="373"/>
      <c r="I9" s="374"/>
      <c r="J9" s="373"/>
      <c r="K9" s="374"/>
      <c r="L9" s="373"/>
      <c r="M9" s="375"/>
      <c r="N9" s="376"/>
      <c r="O9" s="374"/>
      <c r="P9" s="377"/>
    </row>
    <row r="10" spans="1:16" ht="17.25" customHeight="1">
      <c r="A10" s="21" t="str">
        <f>'t1'!A10</f>
        <v>Primo dirigente + 23 anni</v>
      </c>
      <c r="B10" s="280" t="str">
        <f>'t9'!B8</f>
        <v>0D0511</v>
      </c>
      <c r="C10" s="372"/>
      <c r="D10" s="373"/>
      <c r="E10" s="374"/>
      <c r="F10" s="373"/>
      <c r="G10" s="374"/>
      <c r="H10" s="373"/>
      <c r="I10" s="374"/>
      <c r="J10" s="373"/>
      <c r="K10" s="374"/>
      <c r="L10" s="373"/>
      <c r="M10" s="375"/>
      <c r="N10" s="376"/>
      <c r="O10" s="374"/>
      <c r="P10" s="377"/>
    </row>
    <row r="11" spans="1:16" ht="17.25" customHeight="1">
      <c r="A11" s="21" t="str">
        <f>'t1'!A11</f>
        <v>Primo dirigente</v>
      </c>
      <c r="B11" s="280" t="str">
        <f>'t9'!B9</f>
        <v>0D0194</v>
      </c>
      <c r="C11" s="372"/>
      <c r="D11" s="373"/>
      <c r="E11" s="374"/>
      <c r="F11" s="373"/>
      <c r="G11" s="374"/>
      <c r="H11" s="373"/>
      <c r="I11" s="374"/>
      <c r="J11" s="373"/>
      <c r="K11" s="374"/>
      <c r="L11" s="373"/>
      <c r="M11" s="375"/>
      <c r="N11" s="376"/>
      <c r="O11" s="374"/>
      <c r="P11" s="377"/>
    </row>
    <row r="12" spans="1:16" ht="17.25" customHeight="1">
      <c r="A12" s="21" t="str">
        <f>'t1'!A12</f>
        <v>Ispettore generale R.E. + 25 anni</v>
      </c>
      <c r="B12" s="280" t="str">
        <f>'t9'!B10</f>
        <v>0E0267</v>
      </c>
      <c r="C12" s="372"/>
      <c r="D12" s="373"/>
      <c r="E12" s="374"/>
      <c r="F12" s="373"/>
      <c r="G12" s="374"/>
      <c r="H12" s="373"/>
      <c r="I12" s="374"/>
      <c r="J12" s="373"/>
      <c r="K12" s="374"/>
      <c r="L12" s="373"/>
      <c r="M12" s="375"/>
      <c r="N12" s="376"/>
      <c r="O12" s="374"/>
      <c r="P12" s="377"/>
    </row>
    <row r="13" spans="1:16" ht="17.25" customHeight="1">
      <c r="A13" s="21" t="str">
        <f>'t1'!A13</f>
        <v>Ispettore generale R.E. + 23 anni</v>
      </c>
      <c r="B13" s="280" t="str">
        <f>'t9'!B11</f>
        <v>0E0558</v>
      </c>
      <c r="C13" s="372"/>
      <c r="D13" s="373"/>
      <c r="E13" s="374"/>
      <c r="F13" s="373"/>
      <c r="G13" s="374"/>
      <c r="H13" s="373"/>
      <c r="I13" s="374"/>
      <c r="J13" s="373"/>
      <c r="K13" s="374"/>
      <c r="L13" s="373"/>
      <c r="M13" s="375"/>
      <c r="N13" s="376"/>
      <c r="O13" s="374"/>
      <c r="P13" s="377"/>
    </row>
    <row r="14" spans="1:16" ht="17.25" customHeight="1">
      <c r="A14" s="21" t="str">
        <f>'t1'!A14</f>
        <v>Ispettore generale R.E. + 15 anni</v>
      </c>
      <c r="B14" s="280" t="str">
        <f>'t9'!B12</f>
        <v>0E0266</v>
      </c>
      <c r="C14" s="372"/>
      <c r="D14" s="373"/>
      <c r="E14" s="374"/>
      <c r="F14" s="373"/>
      <c r="G14" s="374"/>
      <c r="H14" s="373"/>
      <c r="I14" s="374"/>
      <c r="J14" s="373"/>
      <c r="K14" s="374"/>
      <c r="L14" s="373"/>
      <c r="M14" s="375"/>
      <c r="N14" s="376"/>
      <c r="O14" s="374"/>
      <c r="P14" s="377"/>
    </row>
    <row r="15" spans="1:16" ht="17.25" customHeight="1">
      <c r="A15" s="21" t="str">
        <f>'t1'!A15</f>
        <v>Ispettore generale R.E. + 13 anni</v>
      </c>
      <c r="B15" s="280" t="str">
        <f>'t9'!B13</f>
        <v>0E0559</v>
      </c>
      <c r="C15" s="372"/>
      <c r="D15" s="373"/>
      <c r="E15" s="374"/>
      <c r="F15" s="373"/>
      <c r="G15" s="374"/>
      <c r="H15" s="373"/>
      <c r="I15" s="374"/>
      <c r="J15" s="373"/>
      <c r="K15" s="374"/>
      <c r="L15" s="373"/>
      <c r="M15" s="375"/>
      <c r="N15" s="376"/>
      <c r="O15" s="374"/>
      <c r="P15" s="377"/>
    </row>
    <row r="16" spans="1:16" ht="17.25" customHeight="1">
      <c r="A16" s="21" t="str">
        <f>'t1'!A16</f>
        <v>Commiss. Sup. for. + 25 anni </v>
      </c>
      <c r="B16" s="280" t="str">
        <f>'t9'!B14</f>
        <v>0D0572</v>
      </c>
      <c r="C16" s="372"/>
      <c r="D16" s="373"/>
      <c r="E16" s="374"/>
      <c r="F16" s="373"/>
      <c r="G16" s="374"/>
      <c r="H16" s="373"/>
      <c r="I16" s="374"/>
      <c r="J16" s="373"/>
      <c r="K16" s="374"/>
      <c r="L16" s="373"/>
      <c r="M16" s="375"/>
      <c r="N16" s="376"/>
      <c r="O16" s="374"/>
      <c r="P16" s="377"/>
    </row>
    <row r="17" spans="1:16" ht="17.25" customHeight="1">
      <c r="A17" s="21" t="str">
        <f>'t1'!A17</f>
        <v>Commiss. Sup. for. + 23 anni </v>
      </c>
      <c r="B17" s="280" t="str">
        <f>'t9'!B15</f>
        <v>0D0573</v>
      </c>
      <c r="C17" s="372"/>
      <c r="D17" s="373"/>
      <c r="E17" s="374"/>
      <c r="F17" s="373"/>
      <c r="G17" s="374"/>
      <c r="H17" s="373"/>
      <c r="I17" s="374"/>
      <c r="J17" s="373"/>
      <c r="K17" s="374"/>
      <c r="L17" s="373"/>
      <c r="M17" s="375"/>
      <c r="N17" s="376"/>
      <c r="O17" s="374"/>
      <c r="P17" s="377"/>
    </row>
    <row r="18" spans="1:16" ht="17.25" customHeight="1">
      <c r="A18" s="21" t="str">
        <f>'t1'!A18</f>
        <v>Commiss. Sup. for.+ 15 anni</v>
      </c>
      <c r="B18" s="280" t="str">
        <f>'t9'!B16</f>
        <v>0D0574</v>
      </c>
      <c r="C18" s="372"/>
      <c r="D18" s="373"/>
      <c r="E18" s="374"/>
      <c r="F18" s="373"/>
      <c r="G18" s="374"/>
      <c r="H18" s="373"/>
      <c r="I18" s="374"/>
      <c r="J18" s="373"/>
      <c r="K18" s="374"/>
      <c r="L18" s="373"/>
      <c r="M18" s="375"/>
      <c r="N18" s="376"/>
      <c r="O18" s="374"/>
      <c r="P18" s="377"/>
    </row>
    <row r="19" spans="1:16" ht="17.25" customHeight="1">
      <c r="A19" s="21" t="str">
        <f>'t1'!A19</f>
        <v>Commiss. Sup. for. + 13 anni</v>
      </c>
      <c r="B19" s="280" t="str">
        <f>'t9'!B17</f>
        <v>0D0575</v>
      </c>
      <c r="C19" s="372"/>
      <c r="D19" s="373"/>
      <c r="E19" s="374"/>
      <c r="F19" s="373"/>
      <c r="G19" s="374"/>
      <c r="H19" s="373"/>
      <c r="I19" s="374"/>
      <c r="J19" s="373"/>
      <c r="K19" s="374"/>
      <c r="L19" s="373"/>
      <c r="M19" s="375"/>
      <c r="N19" s="376"/>
      <c r="O19" s="374"/>
      <c r="P19" s="377"/>
    </row>
    <row r="20" spans="1:16" ht="17.25" customHeight="1">
      <c r="A20" s="21" t="str">
        <f>'t1'!A20</f>
        <v>Commiss. Capo for.+ 25 anni</v>
      </c>
      <c r="B20" s="280" t="str">
        <f>'t9'!B18</f>
        <v>0D0576</v>
      </c>
      <c r="C20" s="372"/>
      <c r="D20" s="373"/>
      <c r="E20" s="374"/>
      <c r="F20" s="373"/>
      <c r="G20" s="374"/>
      <c r="H20" s="373"/>
      <c r="I20" s="374"/>
      <c r="J20" s="373"/>
      <c r="K20" s="374"/>
      <c r="L20" s="373"/>
      <c r="M20" s="375"/>
      <c r="N20" s="376"/>
      <c r="O20" s="374"/>
      <c r="P20" s="377"/>
    </row>
    <row r="21" spans="1:16" ht="17.25" customHeight="1">
      <c r="A21" s="21" t="str">
        <f>'t1'!A21</f>
        <v>Commiss. Capo for.+ 23 anni</v>
      </c>
      <c r="B21" s="280" t="str">
        <f>'t9'!B19</f>
        <v>0D0577</v>
      </c>
      <c r="C21" s="372"/>
      <c r="D21" s="373"/>
      <c r="E21" s="374"/>
      <c r="F21" s="373"/>
      <c r="G21" s="374"/>
      <c r="H21" s="373"/>
      <c r="I21" s="374"/>
      <c r="J21" s="373"/>
      <c r="K21" s="374"/>
      <c r="L21" s="373"/>
      <c r="M21" s="375"/>
      <c r="N21" s="376"/>
      <c r="O21" s="374"/>
      <c r="P21" s="377"/>
    </row>
    <row r="22" spans="1:16" ht="17.25" customHeight="1">
      <c r="A22" s="21" t="str">
        <f>'t1'!A22</f>
        <v>Commiss. Capo for. + 15 anni</v>
      </c>
      <c r="B22" s="280" t="str">
        <f>'t9'!B20</f>
        <v>0D0578</v>
      </c>
      <c r="C22" s="372"/>
      <c r="D22" s="373"/>
      <c r="E22" s="374"/>
      <c r="F22" s="373"/>
      <c r="G22" s="374"/>
      <c r="H22" s="373"/>
      <c r="I22" s="374"/>
      <c r="J22" s="373"/>
      <c r="K22" s="374"/>
      <c r="L22" s="373"/>
      <c r="M22" s="375"/>
      <c r="N22" s="376"/>
      <c r="O22" s="374"/>
      <c r="P22" s="377"/>
    </row>
    <row r="23" spans="1:16" ht="17.25" customHeight="1">
      <c r="A23" s="21" t="str">
        <f>'t1'!A23</f>
        <v>Commiss. Capo for.+ 13 anni</v>
      </c>
      <c r="B23" s="280" t="str">
        <f>'t9'!B21</f>
        <v>0D0579</v>
      </c>
      <c r="C23" s="372"/>
      <c r="D23" s="373"/>
      <c r="E23" s="374"/>
      <c r="F23" s="373"/>
      <c r="G23" s="374"/>
      <c r="H23" s="373"/>
      <c r="I23" s="374"/>
      <c r="J23" s="373"/>
      <c r="K23" s="374"/>
      <c r="L23" s="373"/>
      <c r="M23" s="375"/>
      <c r="N23" s="376"/>
      <c r="O23" s="374"/>
      <c r="P23" s="377"/>
    </row>
    <row r="24" spans="1:16" ht="17.25" customHeight="1">
      <c r="A24" s="21" t="str">
        <f>'t1'!A24</f>
        <v>Commiss. forestale. + 25 anni</v>
      </c>
      <c r="B24" s="280" t="str">
        <f>'t9'!B22</f>
        <v>0D0590</v>
      </c>
      <c r="C24" s="372"/>
      <c r="D24" s="373"/>
      <c r="E24" s="374"/>
      <c r="F24" s="373"/>
      <c r="G24" s="374"/>
      <c r="H24" s="373"/>
      <c r="I24" s="374"/>
      <c r="J24" s="373"/>
      <c r="K24" s="374"/>
      <c r="L24" s="373"/>
      <c r="M24" s="375"/>
      <c r="N24" s="376"/>
      <c r="O24" s="374"/>
      <c r="P24" s="377"/>
    </row>
    <row r="25" spans="1:16" ht="17.25" customHeight="1">
      <c r="A25" s="21" t="str">
        <f>'t1'!A25</f>
        <v>Commiss. forestale. + 23 anni</v>
      </c>
      <c r="B25" s="280" t="str">
        <f>'t9'!B23</f>
        <v>0D0591</v>
      </c>
      <c r="C25" s="372"/>
      <c r="D25" s="373"/>
      <c r="E25" s="374"/>
      <c r="F25" s="373"/>
      <c r="G25" s="374"/>
      <c r="H25" s="373"/>
      <c r="I25" s="374"/>
      <c r="J25" s="373"/>
      <c r="K25" s="374"/>
      <c r="L25" s="373"/>
      <c r="M25" s="375"/>
      <c r="N25" s="376"/>
      <c r="O25" s="374"/>
      <c r="P25" s="377"/>
    </row>
    <row r="26" spans="1:16" ht="17.25" customHeight="1">
      <c r="A26" s="21" t="str">
        <f>'t1'!A26</f>
        <v>Commiss. forestale. + 15 anni</v>
      </c>
      <c r="B26" s="280" t="str">
        <f>'t9'!B24</f>
        <v>0D0592</v>
      </c>
      <c r="C26" s="372"/>
      <c r="D26" s="373"/>
      <c r="E26" s="374"/>
      <c r="F26" s="373"/>
      <c r="G26" s="374"/>
      <c r="H26" s="373"/>
      <c r="I26" s="374"/>
      <c r="J26" s="373"/>
      <c r="K26" s="374"/>
      <c r="L26" s="373"/>
      <c r="M26" s="375"/>
      <c r="N26" s="376"/>
      <c r="O26" s="374"/>
      <c r="P26" s="377"/>
    </row>
    <row r="27" spans="1:16" ht="17.25" customHeight="1">
      <c r="A27" s="21" t="str">
        <f>'t1'!A27</f>
        <v>Commiss. forestale. + 13 anni</v>
      </c>
      <c r="B27" s="280" t="str">
        <f>'t9'!B25</f>
        <v>0D0593</v>
      </c>
      <c r="C27" s="372"/>
      <c r="D27" s="373"/>
      <c r="E27" s="374"/>
      <c r="F27" s="373"/>
      <c r="G27" s="374"/>
      <c r="H27" s="373"/>
      <c r="I27" s="374"/>
      <c r="J27" s="373"/>
      <c r="K27" s="374"/>
      <c r="L27" s="373"/>
      <c r="M27" s="375"/>
      <c r="N27" s="376"/>
      <c r="O27" s="374"/>
      <c r="P27" s="377"/>
    </row>
    <row r="28" spans="1:16" ht="17.25" customHeight="1">
      <c r="A28" s="21" t="str">
        <f>'t1'!A28</f>
        <v>Commiss. Sup. for. IX</v>
      </c>
      <c r="B28" s="280" t="str">
        <f>'t9'!B26</f>
        <v>019580</v>
      </c>
      <c r="C28" s="372"/>
      <c r="D28" s="373"/>
      <c r="E28" s="374"/>
      <c r="F28" s="373"/>
      <c r="G28" s="374"/>
      <c r="H28" s="373"/>
      <c r="I28" s="374"/>
      <c r="J28" s="373"/>
      <c r="K28" s="374"/>
      <c r="L28" s="373"/>
      <c r="M28" s="375"/>
      <c r="N28" s="376"/>
      <c r="O28" s="374"/>
      <c r="P28" s="377"/>
    </row>
    <row r="29" spans="1:16" ht="17.25" customHeight="1">
      <c r="A29" s="21" t="str">
        <f>'t1'!A29</f>
        <v>Commiss. Capo for. VIII</v>
      </c>
      <c r="B29" s="280" t="str">
        <f>'t9'!B27</f>
        <v>018581</v>
      </c>
      <c r="C29" s="372"/>
      <c r="D29" s="373"/>
      <c r="E29" s="374"/>
      <c r="F29" s="373"/>
      <c r="G29" s="374"/>
      <c r="H29" s="373"/>
      <c r="I29" s="374"/>
      <c r="J29" s="373"/>
      <c r="K29" s="374"/>
      <c r="L29" s="373"/>
      <c r="M29" s="375"/>
      <c r="N29" s="376"/>
      <c r="O29" s="374"/>
      <c r="P29" s="377"/>
    </row>
    <row r="30" spans="1:16" ht="17.25" customHeight="1">
      <c r="A30" s="21" t="str">
        <f>'t1'!A30</f>
        <v>Commiss. forestale.  VIII</v>
      </c>
      <c r="B30" s="280" t="str">
        <f>'t9'!B28</f>
        <v>018582</v>
      </c>
      <c r="C30" s="372"/>
      <c r="D30" s="373"/>
      <c r="E30" s="374"/>
      <c r="F30" s="373"/>
      <c r="G30" s="374"/>
      <c r="H30" s="373"/>
      <c r="I30" s="374"/>
      <c r="J30" s="373"/>
      <c r="K30" s="374"/>
      <c r="L30" s="373"/>
      <c r="M30" s="375"/>
      <c r="N30" s="376"/>
      <c r="O30" s="374"/>
      <c r="P30" s="377"/>
    </row>
    <row r="31" spans="1:16" ht="17.25" customHeight="1">
      <c r="A31" s="21" t="str">
        <f>'t1'!A31</f>
        <v>Ispettore Superiore VII bis/Perito Superiore VII bis</v>
      </c>
      <c r="B31" s="280" t="str">
        <f>'t9'!B29</f>
        <v>017268</v>
      </c>
      <c r="C31" s="372"/>
      <c r="D31" s="373"/>
      <c r="E31" s="374"/>
      <c r="F31" s="373"/>
      <c r="G31" s="374"/>
      <c r="H31" s="373"/>
      <c r="I31" s="374"/>
      <c r="J31" s="373"/>
      <c r="K31" s="374"/>
      <c r="L31" s="373"/>
      <c r="M31" s="375"/>
      <c r="N31" s="376"/>
      <c r="O31" s="374"/>
      <c r="P31" s="377"/>
    </row>
    <row r="32" spans="1:16" ht="17.25" customHeight="1">
      <c r="A32" s="21" t="str">
        <f>'t1'!A32</f>
        <v>Ispettore Capo VII/Perito Capo VII </v>
      </c>
      <c r="B32" s="280" t="str">
        <f>'t9'!B30</f>
        <v>016192</v>
      </c>
      <c r="C32" s="372"/>
      <c r="D32" s="373"/>
      <c r="E32" s="374"/>
      <c r="F32" s="373"/>
      <c r="G32" s="374"/>
      <c r="H32" s="373"/>
      <c r="I32" s="374"/>
      <c r="J32" s="373"/>
      <c r="K32" s="374"/>
      <c r="L32" s="373"/>
      <c r="M32" s="375"/>
      <c r="N32" s="376"/>
      <c r="O32" s="374"/>
      <c r="P32" s="377"/>
    </row>
    <row r="33" spans="1:16" ht="17.25" customHeight="1">
      <c r="A33" s="21" t="str">
        <f>'t1'!A33</f>
        <v>Ispettore VI bis/Perito VI bis</v>
      </c>
      <c r="B33" s="280" t="str">
        <f>'t9'!B31</f>
        <v>015191</v>
      </c>
      <c r="C33" s="372"/>
      <c r="D33" s="373"/>
      <c r="E33" s="374"/>
      <c r="F33" s="373"/>
      <c r="G33" s="374"/>
      <c r="H33" s="373"/>
      <c r="I33" s="374"/>
      <c r="J33" s="373"/>
      <c r="K33" s="374"/>
      <c r="L33" s="373"/>
      <c r="M33" s="375"/>
      <c r="N33" s="376"/>
      <c r="O33" s="374"/>
      <c r="P33" s="377"/>
    </row>
    <row r="34" spans="1:16" ht="17.25" customHeight="1">
      <c r="A34" s="21" t="str">
        <f>'t1'!A34</f>
        <v>Vice Ispettore VI /Vice Perito VI</v>
      </c>
      <c r="B34" s="280" t="str">
        <f>'t9'!B32</f>
        <v>014201</v>
      </c>
      <c r="C34" s="372"/>
      <c r="D34" s="373"/>
      <c r="E34" s="374"/>
      <c r="F34" s="373"/>
      <c r="G34" s="374"/>
      <c r="H34" s="373"/>
      <c r="I34" s="374"/>
      <c r="J34" s="373"/>
      <c r="K34" s="374"/>
      <c r="L34" s="373"/>
      <c r="M34" s="375"/>
      <c r="N34" s="376"/>
      <c r="O34" s="374"/>
      <c r="P34" s="377"/>
    </row>
    <row r="35" spans="1:16" ht="17.25" customHeight="1">
      <c r="A35" s="21" t="str">
        <f>'t1'!A35</f>
        <v>Sovrintendente                          VI</v>
      </c>
      <c r="B35" s="280" t="str">
        <f>'t9'!B33</f>
        <v>014197</v>
      </c>
      <c r="C35" s="372"/>
      <c r="D35" s="373"/>
      <c r="E35" s="374"/>
      <c r="F35" s="373"/>
      <c r="G35" s="374"/>
      <c r="H35" s="373"/>
      <c r="I35" s="374"/>
      <c r="J35" s="373"/>
      <c r="K35" s="374"/>
      <c r="L35" s="373"/>
      <c r="M35" s="375"/>
      <c r="N35" s="376"/>
      <c r="O35" s="374"/>
      <c r="P35" s="377"/>
    </row>
    <row r="36" spans="1:16" ht="17.25" customHeight="1">
      <c r="A36" s="21" t="str">
        <f>'t1'!A36</f>
        <v>Vice Sovrintendente                   VI</v>
      </c>
      <c r="B36" s="280" t="str">
        <f>'t9'!B34</f>
        <v>014280</v>
      </c>
      <c r="C36" s="372"/>
      <c r="D36" s="373"/>
      <c r="E36" s="374"/>
      <c r="F36" s="373"/>
      <c r="G36" s="374"/>
      <c r="H36" s="373"/>
      <c r="I36" s="374"/>
      <c r="J36" s="373"/>
      <c r="K36" s="374"/>
      <c r="L36" s="373"/>
      <c r="M36" s="375"/>
      <c r="N36" s="376"/>
      <c r="O36" s="374"/>
      <c r="P36" s="377"/>
    </row>
    <row r="37" spans="1:16" ht="17.25" customHeight="1">
      <c r="A37" s="21" t="str">
        <f>'t1'!A37</f>
        <v>Assistente Capo                         V</v>
      </c>
      <c r="B37" s="280" t="str">
        <f>'t9'!B35</f>
        <v>013259</v>
      </c>
      <c r="C37" s="372"/>
      <c r="D37" s="373"/>
      <c r="E37" s="374"/>
      <c r="F37" s="373"/>
      <c r="G37" s="374"/>
      <c r="H37" s="373"/>
      <c r="I37" s="374"/>
      <c r="J37" s="373"/>
      <c r="K37" s="374"/>
      <c r="L37" s="373"/>
      <c r="M37" s="375"/>
      <c r="N37" s="376"/>
      <c r="O37" s="374"/>
      <c r="P37" s="377"/>
    </row>
    <row r="38" spans="1:16" ht="17.25" customHeight="1">
      <c r="A38" s="21" t="str">
        <f>'t1'!A38</f>
        <v>Assistente V /Collaboratore V</v>
      </c>
      <c r="B38" s="280" t="str">
        <f>'t9'!B36</f>
        <v>013181</v>
      </c>
      <c r="C38" s="372"/>
      <c r="D38" s="373"/>
      <c r="E38" s="374"/>
      <c r="F38" s="373"/>
      <c r="G38" s="374"/>
      <c r="H38" s="373"/>
      <c r="I38" s="374"/>
      <c r="J38" s="373"/>
      <c r="K38" s="374"/>
      <c r="L38" s="373"/>
      <c r="M38" s="375"/>
      <c r="N38" s="376"/>
      <c r="O38" s="374"/>
      <c r="P38" s="377"/>
    </row>
    <row r="39" spans="1:16" ht="17.25" customHeight="1">
      <c r="A39" s="21" t="str">
        <f>'t1'!A39</f>
        <v>Guardia scelta  V / Agente scelto V</v>
      </c>
      <c r="B39" s="280" t="str">
        <f>'t9'!B37</f>
        <v>013560</v>
      </c>
      <c r="C39" s="372"/>
      <c r="D39" s="373"/>
      <c r="E39" s="374"/>
      <c r="F39" s="373"/>
      <c r="G39" s="374"/>
      <c r="H39" s="373"/>
      <c r="I39" s="374"/>
      <c r="J39" s="373"/>
      <c r="K39" s="374"/>
      <c r="L39" s="373"/>
      <c r="M39" s="375"/>
      <c r="N39" s="376"/>
      <c r="O39" s="374"/>
      <c r="P39" s="377"/>
    </row>
    <row r="40" spans="1:16" ht="17.25" customHeight="1">
      <c r="A40" s="21" t="str">
        <f>'t1'!A40</f>
        <v>Guardia V / Agente V / Operatore V</v>
      </c>
      <c r="B40" s="280" t="str">
        <f>'t9'!B38</f>
        <v>013561</v>
      </c>
      <c r="C40" s="372"/>
      <c r="D40" s="373"/>
      <c r="E40" s="374"/>
      <c r="F40" s="373"/>
      <c r="G40" s="374"/>
      <c r="H40" s="373"/>
      <c r="I40" s="374"/>
      <c r="J40" s="373"/>
      <c r="K40" s="374"/>
      <c r="L40" s="373"/>
      <c r="M40" s="375"/>
      <c r="N40" s="376"/>
      <c r="O40" s="374"/>
      <c r="P40" s="377"/>
    </row>
    <row r="41" spans="1:16" ht="17.25" customHeight="1" thickBot="1">
      <c r="A41" s="21" t="str">
        <f>'t1'!A41</f>
        <v>Allievi</v>
      </c>
      <c r="B41" s="280" t="str">
        <f>'t9'!B39</f>
        <v>000180</v>
      </c>
      <c r="C41" s="372"/>
      <c r="D41" s="373"/>
      <c r="E41" s="374"/>
      <c r="F41" s="373"/>
      <c r="G41" s="374"/>
      <c r="H41" s="373"/>
      <c r="I41" s="374"/>
      <c r="J41" s="373"/>
      <c r="K41" s="374"/>
      <c r="L41" s="373"/>
      <c r="M41" s="375"/>
      <c r="N41" s="376"/>
      <c r="O41" s="374"/>
      <c r="P41" s="377"/>
    </row>
    <row r="42" spans="1:16" ht="17.25" customHeight="1" thickBot="1" thickTop="1">
      <c r="A42" s="284" t="s">
        <v>5</v>
      </c>
      <c r="B42" s="378"/>
      <c r="C42" s="379"/>
      <c r="D42" s="380"/>
      <c r="E42" s="379"/>
      <c r="F42" s="380"/>
      <c r="G42" s="379"/>
      <c r="H42" s="380"/>
      <c r="I42" s="379"/>
      <c r="J42" s="380"/>
      <c r="K42" s="379"/>
      <c r="L42" s="380"/>
      <c r="M42" s="381"/>
      <c r="N42" s="382"/>
      <c r="O42" s="379"/>
      <c r="P42" s="383"/>
    </row>
    <row r="43" spans="1:18" ht="12" thickBot="1">
      <c r="A43" s="384"/>
      <c r="B43" s="385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415"/>
    </row>
    <row r="44" spans="1:18" ht="24.75" customHeight="1" thickBot="1">
      <c r="A44" s="476"/>
      <c r="B44" s="387" t="s">
        <v>87</v>
      </c>
      <c r="C44" s="18"/>
      <c r="D44" s="18"/>
      <c r="E44" s="18"/>
      <c r="F44" s="288"/>
      <c r="G44" s="18"/>
      <c r="H44" s="18"/>
      <c r="I44" s="18"/>
      <c r="J44" s="288"/>
      <c r="K44" s="18"/>
      <c r="L44" s="18"/>
      <c r="M44" s="18"/>
      <c r="N44" s="18"/>
      <c r="O44" s="18"/>
      <c r="P44" s="288"/>
      <c r="Q44" s="18"/>
      <c r="R44" s="288"/>
    </row>
    <row r="45" spans="1:18" ht="27" customHeight="1" thickTop="1">
      <c r="A45" s="37" t="s">
        <v>141</v>
      </c>
      <c r="B45" s="365" t="s">
        <v>88</v>
      </c>
      <c r="C45" s="388" t="s">
        <v>95</v>
      </c>
      <c r="D45" s="367"/>
      <c r="E45" s="367" t="s">
        <v>96</v>
      </c>
      <c r="F45" s="389"/>
      <c r="G45" s="367" t="s">
        <v>97</v>
      </c>
      <c r="H45" s="388"/>
      <c r="I45" s="367" t="s">
        <v>98</v>
      </c>
      <c r="J45" s="389"/>
      <c r="K45" s="367" t="s">
        <v>99</v>
      </c>
      <c r="L45" s="388"/>
      <c r="M45" s="367" t="s">
        <v>100</v>
      </c>
      <c r="N45" s="389"/>
      <c r="O45" s="367" t="s">
        <v>101</v>
      </c>
      <c r="P45" s="367"/>
      <c r="Q45" s="367" t="s">
        <v>102</v>
      </c>
      <c r="R45" s="390"/>
    </row>
    <row r="46" spans="1:18" ht="12" thickBot="1">
      <c r="A46" s="391"/>
      <c r="B46" s="392"/>
      <c r="C46" s="416" t="s">
        <v>3</v>
      </c>
      <c r="D46" s="417" t="s">
        <v>4</v>
      </c>
      <c r="E46" s="416" t="s">
        <v>3</v>
      </c>
      <c r="F46" s="417" t="s">
        <v>4</v>
      </c>
      <c r="G46" s="416" t="s">
        <v>3</v>
      </c>
      <c r="H46" s="418" t="s">
        <v>4</v>
      </c>
      <c r="I46" s="416" t="s">
        <v>3</v>
      </c>
      <c r="J46" s="417" t="s">
        <v>4</v>
      </c>
      <c r="K46" s="416" t="s">
        <v>3</v>
      </c>
      <c r="L46" s="418" t="s">
        <v>4</v>
      </c>
      <c r="M46" s="416" t="s">
        <v>3</v>
      </c>
      <c r="N46" s="417" t="s">
        <v>4</v>
      </c>
      <c r="O46" s="416" t="s">
        <v>3</v>
      </c>
      <c r="P46" s="417" t="s">
        <v>4</v>
      </c>
      <c r="Q46" s="416" t="s">
        <v>3</v>
      </c>
      <c r="R46" s="417" t="s">
        <v>4</v>
      </c>
    </row>
    <row r="47" spans="1:18" ht="17.25" customHeight="1" thickTop="1">
      <c r="A47" s="21" t="str">
        <f>'t1'!A7</f>
        <v>Dirigente Generale</v>
      </c>
      <c r="B47" s="280" t="str">
        <f>B7</f>
        <v>0D0188</v>
      </c>
      <c r="C47" s="281"/>
      <c r="D47" s="393"/>
      <c r="E47" s="8"/>
      <c r="F47" s="283"/>
      <c r="G47" s="8"/>
      <c r="H47" s="9"/>
      <c r="I47" s="8"/>
      <c r="J47" s="283"/>
      <c r="K47" s="8"/>
      <c r="L47" s="9"/>
      <c r="M47" s="394"/>
      <c r="N47" s="395"/>
      <c r="O47" s="8"/>
      <c r="P47" s="283"/>
      <c r="Q47" s="396"/>
      <c r="R47" s="397"/>
    </row>
    <row r="48" spans="1:18" ht="17.25" customHeight="1">
      <c r="A48" s="21" t="str">
        <f>'t1'!A8</f>
        <v>Dirigente Superiore</v>
      </c>
      <c r="B48" s="280" t="str">
        <f aca="true" t="shared" si="0" ref="B48:B81">B8</f>
        <v>0D0189</v>
      </c>
      <c r="C48" s="281"/>
      <c r="D48" s="393"/>
      <c r="E48" s="8"/>
      <c r="F48" s="283"/>
      <c r="G48" s="8"/>
      <c r="H48" s="9"/>
      <c r="I48" s="8"/>
      <c r="J48" s="283"/>
      <c r="K48" s="8"/>
      <c r="L48" s="9"/>
      <c r="M48" s="394"/>
      <c r="N48" s="395"/>
      <c r="O48" s="8"/>
      <c r="P48" s="283"/>
      <c r="Q48" s="396"/>
      <c r="R48" s="397"/>
    </row>
    <row r="49" spans="1:18" ht="17.25" customHeight="1">
      <c r="A49" s="21" t="str">
        <f>'t1'!A9</f>
        <v>Primo dirigente + 25 anni</v>
      </c>
      <c r="B49" s="280" t="str">
        <f t="shared" si="0"/>
        <v>0D0274</v>
      </c>
      <c r="C49" s="281"/>
      <c r="D49" s="393"/>
      <c r="E49" s="8"/>
      <c r="F49" s="283"/>
      <c r="G49" s="8"/>
      <c r="H49" s="9"/>
      <c r="I49" s="8"/>
      <c r="J49" s="283"/>
      <c r="K49" s="8"/>
      <c r="L49" s="9"/>
      <c r="M49" s="394"/>
      <c r="N49" s="395"/>
      <c r="O49" s="8"/>
      <c r="P49" s="283"/>
      <c r="Q49" s="396"/>
      <c r="R49" s="397"/>
    </row>
    <row r="50" spans="1:18" ht="17.25" customHeight="1">
      <c r="A50" s="21" t="str">
        <f>'t1'!A10</f>
        <v>Primo dirigente + 23 anni</v>
      </c>
      <c r="B50" s="280" t="str">
        <f t="shared" si="0"/>
        <v>0D0511</v>
      </c>
      <c r="C50" s="281"/>
      <c r="D50" s="393"/>
      <c r="E50" s="8"/>
      <c r="F50" s="283"/>
      <c r="G50" s="8"/>
      <c r="H50" s="9"/>
      <c r="I50" s="8"/>
      <c r="J50" s="283"/>
      <c r="K50" s="8"/>
      <c r="L50" s="9"/>
      <c r="M50" s="394"/>
      <c r="N50" s="395"/>
      <c r="O50" s="8"/>
      <c r="P50" s="283"/>
      <c r="Q50" s="396"/>
      <c r="R50" s="397"/>
    </row>
    <row r="51" spans="1:18" ht="17.25" customHeight="1">
      <c r="A51" s="21" t="str">
        <f>'t1'!A11</f>
        <v>Primo dirigente</v>
      </c>
      <c r="B51" s="280" t="str">
        <f t="shared" si="0"/>
        <v>0D0194</v>
      </c>
      <c r="C51" s="281"/>
      <c r="D51" s="393"/>
      <c r="E51" s="8"/>
      <c r="F51" s="283"/>
      <c r="G51" s="8"/>
      <c r="H51" s="9"/>
      <c r="I51" s="8"/>
      <c r="J51" s="283"/>
      <c r="K51" s="8"/>
      <c r="L51" s="9"/>
      <c r="M51" s="394"/>
      <c r="N51" s="395"/>
      <c r="O51" s="8"/>
      <c r="P51" s="283"/>
      <c r="Q51" s="396"/>
      <c r="R51" s="397"/>
    </row>
    <row r="52" spans="1:18" ht="17.25" customHeight="1">
      <c r="A52" s="21" t="str">
        <f>'t1'!A12</f>
        <v>Ispettore generale R.E. + 25 anni</v>
      </c>
      <c r="B52" s="280" t="str">
        <f t="shared" si="0"/>
        <v>0E0267</v>
      </c>
      <c r="C52" s="281"/>
      <c r="D52" s="393"/>
      <c r="E52" s="8"/>
      <c r="F52" s="283"/>
      <c r="G52" s="8"/>
      <c r="H52" s="9"/>
      <c r="I52" s="8"/>
      <c r="J52" s="283"/>
      <c r="K52" s="8"/>
      <c r="L52" s="9"/>
      <c r="M52" s="394"/>
      <c r="N52" s="395"/>
      <c r="O52" s="8"/>
      <c r="P52" s="283"/>
      <c r="Q52" s="396"/>
      <c r="R52" s="397"/>
    </row>
    <row r="53" spans="1:18" ht="17.25" customHeight="1">
      <c r="A53" s="21" t="str">
        <f>'t1'!A13</f>
        <v>Ispettore generale R.E. + 23 anni</v>
      </c>
      <c r="B53" s="280" t="str">
        <f t="shared" si="0"/>
        <v>0E0558</v>
      </c>
      <c r="C53" s="281"/>
      <c r="D53" s="393"/>
      <c r="E53" s="8"/>
      <c r="F53" s="283"/>
      <c r="G53" s="8"/>
      <c r="H53" s="9"/>
      <c r="I53" s="8"/>
      <c r="J53" s="283"/>
      <c r="K53" s="8"/>
      <c r="L53" s="9"/>
      <c r="M53" s="394"/>
      <c r="N53" s="395"/>
      <c r="O53" s="8"/>
      <c r="P53" s="283"/>
      <c r="Q53" s="396"/>
      <c r="R53" s="397"/>
    </row>
    <row r="54" spans="1:18" ht="17.25" customHeight="1">
      <c r="A54" s="21" t="str">
        <f>'t1'!A14</f>
        <v>Ispettore generale R.E. + 15 anni</v>
      </c>
      <c r="B54" s="280" t="str">
        <f t="shared" si="0"/>
        <v>0E0266</v>
      </c>
      <c r="C54" s="281"/>
      <c r="D54" s="393"/>
      <c r="E54" s="8"/>
      <c r="F54" s="283"/>
      <c r="G54" s="8"/>
      <c r="H54" s="9"/>
      <c r="I54" s="8"/>
      <c r="J54" s="283"/>
      <c r="K54" s="8"/>
      <c r="L54" s="9"/>
      <c r="M54" s="394"/>
      <c r="N54" s="395"/>
      <c r="O54" s="8"/>
      <c r="P54" s="283"/>
      <c r="Q54" s="396"/>
      <c r="R54" s="397"/>
    </row>
    <row r="55" spans="1:18" ht="17.25" customHeight="1">
      <c r="A55" s="21" t="str">
        <f>'t1'!A15</f>
        <v>Ispettore generale R.E. + 13 anni</v>
      </c>
      <c r="B55" s="280" t="str">
        <f t="shared" si="0"/>
        <v>0E0559</v>
      </c>
      <c r="C55" s="281"/>
      <c r="D55" s="393"/>
      <c r="E55" s="8"/>
      <c r="F55" s="283"/>
      <c r="G55" s="8"/>
      <c r="H55" s="9"/>
      <c r="I55" s="8"/>
      <c r="J55" s="283"/>
      <c r="K55" s="8"/>
      <c r="L55" s="9"/>
      <c r="M55" s="394"/>
      <c r="N55" s="395"/>
      <c r="O55" s="8"/>
      <c r="P55" s="283"/>
      <c r="Q55" s="396"/>
      <c r="R55" s="397"/>
    </row>
    <row r="56" spans="1:18" ht="17.25" customHeight="1">
      <c r="A56" s="21" t="str">
        <f>'t1'!A16</f>
        <v>Commiss. Sup. for. + 25 anni </v>
      </c>
      <c r="B56" s="280" t="str">
        <f t="shared" si="0"/>
        <v>0D0572</v>
      </c>
      <c r="C56" s="281"/>
      <c r="D56" s="393"/>
      <c r="E56" s="8"/>
      <c r="F56" s="283"/>
      <c r="G56" s="8"/>
      <c r="H56" s="9"/>
      <c r="I56" s="8"/>
      <c r="J56" s="283"/>
      <c r="K56" s="8"/>
      <c r="L56" s="9"/>
      <c r="M56" s="394"/>
      <c r="N56" s="395"/>
      <c r="O56" s="8"/>
      <c r="P56" s="283"/>
      <c r="Q56" s="396"/>
      <c r="R56" s="397"/>
    </row>
    <row r="57" spans="1:18" ht="17.25" customHeight="1">
      <c r="A57" s="21" t="str">
        <f>'t1'!A17</f>
        <v>Commiss. Sup. for. + 23 anni </v>
      </c>
      <c r="B57" s="280" t="str">
        <f t="shared" si="0"/>
        <v>0D0573</v>
      </c>
      <c r="C57" s="281"/>
      <c r="D57" s="393"/>
      <c r="E57" s="8"/>
      <c r="F57" s="283"/>
      <c r="G57" s="8"/>
      <c r="H57" s="9"/>
      <c r="I57" s="8"/>
      <c r="J57" s="283"/>
      <c r="K57" s="8"/>
      <c r="L57" s="9"/>
      <c r="M57" s="394"/>
      <c r="N57" s="395"/>
      <c r="O57" s="8"/>
      <c r="P57" s="283"/>
      <c r="Q57" s="396"/>
      <c r="R57" s="397"/>
    </row>
    <row r="58" spans="1:18" ht="17.25" customHeight="1">
      <c r="A58" s="21" t="str">
        <f>'t1'!A18</f>
        <v>Commiss. Sup. for.+ 15 anni</v>
      </c>
      <c r="B58" s="280" t="str">
        <f t="shared" si="0"/>
        <v>0D0574</v>
      </c>
      <c r="C58" s="281"/>
      <c r="D58" s="393"/>
      <c r="E58" s="8"/>
      <c r="F58" s="283"/>
      <c r="G58" s="8"/>
      <c r="H58" s="9"/>
      <c r="I58" s="8"/>
      <c r="J58" s="283"/>
      <c r="K58" s="8"/>
      <c r="L58" s="9"/>
      <c r="M58" s="394"/>
      <c r="N58" s="395"/>
      <c r="O58" s="8"/>
      <c r="P58" s="283"/>
      <c r="Q58" s="396"/>
      <c r="R58" s="397"/>
    </row>
    <row r="59" spans="1:18" ht="17.25" customHeight="1">
      <c r="A59" s="21" t="str">
        <f>'t1'!A19</f>
        <v>Commiss. Sup. for. + 13 anni</v>
      </c>
      <c r="B59" s="280" t="str">
        <f t="shared" si="0"/>
        <v>0D0575</v>
      </c>
      <c r="C59" s="281"/>
      <c r="D59" s="393"/>
      <c r="E59" s="8"/>
      <c r="F59" s="283"/>
      <c r="G59" s="8"/>
      <c r="H59" s="9"/>
      <c r="I59" s="8"/>
      <c r="J59" s="283"/>
      <c r="K59" s="8"/>
      <c r="L59" s="9"/>
      <c r="M59" s="394"/>
      <c r="N59" s="395"/>
      <c r="O59" s="8"/>
      <c r="P59" s="283"/>
      <c r="Q59" s="396"/>
      <c r="R59" s="397"/>
    </row>
    <row r="60" spans="1:18" ht="17.25" customHeight="1">
      <c r="A60" s="21" t="str">
        <f>'t1'!A20</f>
        <v>Commiss. Capo for.+ 25 anni</v>
      </c>
      <c r="B60" s="280" t="str">
        <f t="shared" si="0"/>
        <v>0D0576</v>
      </c>
      <c r="C60" s="281"/>
      <c r="D60" s="393"/>
      <c r="E60" s="8"/>
      <c r="F60" s="283"/>
      <c r="G60" s="8"/>
      <c r="H60" s="9"/>
      <c r="I60" s="8"/>
      <c r="J60" s="283"/>
      <c r="K60" s="8"/>
      <c r="L60" s="9"/>
      <c r="M60" s="394"/>
      <c r="N60" s="395"/>
      <c r="O60" s="8"/>
      <c r="P60" s="283"/>
      <c r="Q60" s="396"/>
      <c r="R60" s="397"/>
    </row>
    <row r="61" spans="1:18" ht="17.25" customHeight="1">
      <c r="A61" s="21" t="str">
        <f>'t1'!A21</f>
        <v>Commiss. Capo for.+ 23 anni</v>
      </c>
      <c r="B61" s="280" t="str">
        <f t="shared" si="0"/>
        <v>0D0577</v>
      </c>
      <c r="C61" s="281"/>
      <c r="D61" s="393"/>
      <c r="E61" s="8"/>
      <c r="F61" s="283"/>
      <c r="G61" s="8"/>
      <c r="H61" s="9"/>
      <c r="I61" s="8"/>
      <c r="J61" s="283"/>
      <c r="K61" s="8"/>
      <c r="L61" s="9"/>
      <c r="M61" s="394"/>
      <c r="N61" s="395"/>
      <c r="O61" s="8"/>
      <c r="P61" s="283"/>
      <c r="Q61" s="396"/>
      <c r="R61" s="397"/>
    </row>
    <row r="62" spans="1:18" ht="17.25" customHeight="1">
      <c r="A62" s="21" t="str">
        <f>'t1'!A22</f>
        <v>Commiss. Capo for. + 15 anni</v>
      </c>
      <c r="B62" s="280" t="str">
        <f t="shared" si="0"/>
        <v>0D0578</v>
      </c>
      <c r="C62" s="281"/>
      <c r="D62" s="393"/>
      <c r="E62" s="8"/>
      <c r="F62" s="283"/>
      <c r="G62" s="8"/>
      <c r="H62" s="9"/>
      <c r="I62" s="8"/>
      <c r="J62" s="283"/>
      <c r="K62" s="8"/>
      <c r="L62" s="9"/>
      <c r="M62" s="394"/>
      <c r="N62" s="395"/>
      <c r="O62" s="8"/>
      <c r="P62" s="283"/>
      <c r="Q62" s="396"/>
      <c r="R62" s="397"/>
    </row>
    <row r="63" spans="1:18" ht="17.25" customHeight="1">
      <c r="A63" s="21" t="str">
        <f>'t1'!A23</f>
        <v>Commiss. Capo for.+ 13 anni</v>
      </c>
      <c r="B63" s="280" t="str">
        <f t="shared" si="0"/>
        <v>0D0579</v>
      </c>
      <c r="C63" s="281"/>
      <c r="D63" s="393"/>
      <c r="E63" s="8"/>
      <c r="F63" s="283"/>
      <c r="G63" s="8"/>
      <c r="H63" s="9"/>
      <c r="I63" s="8"/>
      <c r="J63" s="283"/>
      <c r="K63" s="8"/>
      <c r="L63" s="9"/>
      <c r="M63" s="394"/>
      <c r="N63" s="395"/>
      <c r="O63" s="8"/>
      <c r="P63" s="283"/>
      <c r="Q63" s="396"/>
      <c r="R63" s="397"/>
    </row>
    <row r="64" spans="1:18" ht="17.25" customHeight="1">
      <c r="A64" s="21" t="str">
        <f>'t1'!A24</f>
        <v>Commiss. forestale. + 25 anni</v>
      </c>
      <c r="B64" s="280" t="str">
        <f t="shared" si="0"/>
        <v>0D0590</v>
      </c>
      <c r="C64" s="281"/>
      <c r="D64" s="393"/>
      <c r="E64" s="8"/>
      <c r="F64" s="283"/>
      <c r="G64" s="8"/>
      <c r="H64" s="9"/>
      <c r="I64" s="8"/>
      <c r="J64" s="283"/>
      <c r="K64" s="8"/>
      <c r="L64" s="9"/>
      <c r="M64" s="394"/>
      <c r="N64" s="395"/>
      <c r="O64" s="8"/>
      <c r="P64" s="283"/>
      <c r="Q64" s="396"/>
      <c r="R64" s="397"/>
    </row>
    <row r="65" spans="1:18" ht="17.25" customHeight="1">
      <c r="A65" s="21" t="str">
        <f>'t1'!A25</f>
        <v>Commiss. forestale. + 23 anni</v>
      </c>
      <c r="B65" s="280" t="str">
        <f t="shared" si="0"/>
        <v>0D0591</v>
      </c>
      <c r="C65" s="281"/>
      <c r="D65" s="393"/>
      <c r="E65" s="8"/>
      <c r="F65" s="283"/>
      <c r="G65" s="8"/>
      <c r="H65" s="9"/>
      <c r="I65" s="8"/>
      <c r="J65" s="283"/>
      <c r="K65" s="8"/>
      <c r="L65" s="9"/>
      <c r="M65" s="394"/>
      <c r="N65" s="395"/>
      <c r="O65" s="8"/>
      <c r="P65" s="283"/>
      <c r="Q65" s="396"/>
      <c r="R65" s="397"/>
    </row>
    <row r="66" spans="1:18" ht="17.25" customHeight="1">
      <c r="A66" s="21" t="str">
        <f>'t1'!A26</f>
        <v>Commiss. forestale. + 15 anni</v>
      </c>
      <c r="B66" s="280" t="str">
        <f t="shared" si="0"/>
        <v>0D0592</v>
      </c>
      <c r="C66" s="281"/>
      <c r="D66" s="393"/>
      <c r="E66" s="8"/>
      <c r="F66" s="283"/>
      <c r="G66" s="8"/>
      <c r="H66" s="9"/>
      <c r="I66" s="8"/>
      <c r="J66" s="283"/>
      <c r="K66" s="8"/>
      <c r="L66" s="9"/>
      <c r="M66" s="394"/>
      <c r="N66" s="395"/>
      <c r="O66" s="8"/>
      <c r="P66" s="283"/>
      <c r="Q66" s="396"/>
      <c r="R66" s="397"/>
    </row>
    <row r="67" spans="1:18" ht="17.25" customHeight="1">
      <c r="A67" s="21" t="str">
        <f>'t1'!A27</f>
        <v>Commiss. forestale. + 13 anni</v>
      </c>
      <c r="B67" s="280" t="str">
        <f t="shared" si="0"/>
        <v>0D0593</v>
      </c>
      <c r="C67" s="281"/>
      <c r="D67" s="393"/>
      <c r="E67" s="8"/>
      <c r="F67" s="283"/>
      <c r="G67" s="8"/>
      <c r="H67" s="9"/>
      <c r="I67" s="8"/>
      <c r="J67" s="283"/>
      <c r="K67" s="8"/>
      <c r="L67" s="9"/>
      <c r="M67" s="394"/>
      <c r="N67" s="395"/>
      <c r="O67" s="8"/>
      <c r="P67" s="283"/>
      <c r="Q67" s="396"/>
      <c r="R67" s="397"/>
    </row>
    <row r="68" spans="1:18" ht="17.25" customHeight="1">
      <c r="A68" s="21" t="str">
        <f>'t1'!A28</f>
        <v>Commiss. Sup. for. IX</v>
      </c>
      <c r="B68" s="280" t="str">
        <f t="shared" si="0"/>
        <v>019580</v>
      </c>
      <c r="C68" s="281"/>
      <c r="D68" s="393"/>
      <c r="E68" s="8"/>
      <c r="F68" s="283"/>
      <c r="G68" s="8"/>
      <c r="H68" s="9"/>
      <c r="I68" s="8"/>
      <c r="J68" s="283"/>
      <c r="K68" s="8"/>
      <c r="L68" s="9"/>
      <c r="M68" s="394"/>
      <c r="N68" s="395"/>
      <c r="O68" s="8"/>
      <c r="P68" s="283"/>
      <c r="Q68" s="396"/>
      <c r="R68" s="397"/>
    </row>
    <row r="69" spans="1:18" ht="17.25" customHeight="1">
      <c r="A69" s="21" t="str">
        <f>'t1'!A29</f>
        <v>Commiss. Capo for. VIII</v>
      </c>
      <c r="B69" s="280" t="str">
        <f t="shared" si="0"/>
        <v>018581</v>
      </c>
      <c r="C69" s="281"/>
      <c r="D69" s="393"/>
      <c r="E69" s="8"/>
      <c r="F69" s="283"/>
      <c r="G69" s="8"/>
      <c r="H69" s="9"/>
      <c r="I69" s="8"/>
      <c r="J69" s="283"/>
      <c r="K69" s="8"/>
      <c r="L69" s="9"/>
      <c r="M69" s="394"/>
      <c r="N69" s="395"/>
      <c r="O69" s="8"/>
      <c r="P69" s="283"/>
      <c r="Q69" s="396"/>
      <c r="R69" s="397"/>
    </row>
    <row r="70" spans="1:18" ht="17.25" customHeight="1">
      <c r="A70" s="21" t="str">
        <f>'t1'!A30</f>
        <v>Commiss. forestale.  VIII</v>
      </c>
      <c r="B70" s="280" t="str">
        <f t="shared" si="0"/>
        <v>018582</v>
      </c>
      <c r="C70" s="281"/>
      <c r="D70" s="393"/>
      <c r="E70" s="8"/>
      <c r="F70" s="283"/>
      <c r="G70" s="8"/>
      <c r="H70" s="9"/>
      <c r="I70" s="8"/>
      <c r="J70" s="283"/>
      <c r="K70" s="8"/>
      <c r="L70" s="9"/>
      <c r="M70" s="394"/>
      <c r="N70" s="395"/>
      <c r="O70" s="8"/>
      <c r="P70" s="283"/>
      <c r="Q70" s="396"/>
      <c r="R70" s="397"/>
    </row>
    <row r="71" spans="1:18" ht="17.25" customHeight="1">
      <c r="A71" s="21" t="str">
        <f>'t1'!A31</f>
        <v>Ispettore Superiore VII bis/Perito Superiore VII bis</v>
      </c>
      <c r="B71" s="280" t="str">
        <f t="shared" si="0"/>
        <v>017268</v>
      </c>
      <c r="C71" s="281"/>
      <c r="D71" s="393"/>
      <c r="E71" s="8"/>
      <c r="F71" s="283"/>
      <c r="G71" s="8"/>
      <c r="H71" s="9"/>
      <c r="I71" s="8"/>
      <c r="J71" s="283"/>
      <c r="K71" s="8"/>
      <c r="L71" s="9"/>
      <c r="M71" s="394"/>
      <c r="N71" s="395"/>
      <c r="O71" s="8"/>
      <c r="P71" s="283"/>
      <c r="Q71" s="396"/>
      <c r="R71" s="397"/>
    </row>
    <row r="72" spans="1:18" ht="17.25" customHeight="1">
      <c r="A72" s="21" t="str">
        <f>'t1'!A32</f>
        <v>Ispettore Capo VII/Perito Capo VII </v>
      </c>
      <c r="B72" s="280" t="str">
        <f t="shared" si="0"/>
        <v>016192</v>
      </c>
      <c r="C72" s="281"/>
      <c r="D72" s="393"/>
      <c r="E72" s="8"/>
      <c r="F72" s="283"/>
      <c r="G72" s="8"/>
      <c r="H72" s="9"/>
      <c r="I72" s="8"/>
      <c r="J72" s="283"/>
      <c r="K72" s="8"/>
      <c r="L72" s="9"/>
      <c r="M72" s="394"/>
      <c r="N72" s="395"/>
      <c r="O72" s="8"/>
      <c r="P72" s="283"/>
      <c r="Q72" s="396"/>
      <c r="R72" s="397"/>
    </row>
    <row r="73" spans="1:18" ht="17.25" customHeight="1">
      <c r="A73" s="21" t="str">
        <f>'t1'!A33</f>
        <v>Ispettore VI bis/Perito VI bis</v>
      </c>
      <c r="B73" s="280" t="str">
        <f t="shared" si="0"/>
        <v>015191</v>
      </c>
      <c r="C73" s="281"/>
      <c r="D73" s="393"/>
      <c r="E73" s="8"/>
      <c r="F73" s="283"/>
      <c r="G73" s="8"/>
      <c r="H73" s="9"/>
      <c r="I73" s="8"/>
      <c r="J73" s="283"/>
      <c r="K73" s="8"/>
      <c r="L73" s="9"/>
      <c r="M73" s="394"/>
      <c r="N73" s="395"/>
      <c r="O73" s="8"/>
      <c r="P73" s="283"/>
      <c r="Q73" s="396"/>
      <c r="R73" s="397"/>
    </row>
    <row r="74" spans="1:18" ht="17.25" customHeight="1">
      <c r="A74" s="21" t="str">
        <f>'t1'!A34</f>
        <v>Vice Ispettore VI /Vice Perito VI</v>
      </c>
      <c r="B74" s="280" t="str">
        <f t="shared" si="0"/>
        <v>014201</v>
      </c>
      <c r="C74" s="281"/>
      <c r="D74" s="393"/>
      <c r="E74" s="8"/>
      <c r="F74" s="283"/>
      <c r="G74" s="8"/>
      <c r="H74" s="9"/>
      <c r="I74" s="8"/>
      <c r="J74" s="283"/>
      <c r="K74" s="8"/>
      <c r="L74" s="9"/>
      <c r="M74" s="394"/>
      <c r="N74" s="395"/>
      <c r="O74" s="8"/>
      <c r="P74" s="283"/>
      <c r="Q74" s="396"/>
      <c r="R74" s="397"/>
    </row>
    <row r="75" spans="1:18" ht="17.25" customHeight="1">
      <c r="A75" s="21" t="str">
        <f>'t1'!A35</f>
        <v>Sovrintendente                          VI</v>
      </c>
      <c r="B75" s="280" t="str">
        <f t="shared" si="0"/>
        <v>014197</v>
      </c>
      <c r="C75" s="281"/>
      <c r="D75" s="393"/>
      <c r="E75" s="8"/>
      <c r="F75" s="283"/>
      <c r="G75" s="8"/>
      <c r="H75" s="9"/>
      <c r="I75" s="8"/>
      <c r="J75" s="283"/>
      <c r="K75" s="8"/>
      <c r="L75" s="9"/>
      <c r="M75" s="394"/>
      <c r="N75" s="395"/>
      <c r="O75" s="8"/>
      <c r="P75" s="283"/>
      <c r="Q75" s="396"/>
      <c r="R75" s="397"/>
    </row>
    <row r="76" spans="1:18" ht="17.25" customHeight="1">
      <c r="A76" s="21" t="str">
        <f>'t1'!A36</f>
        <v>Vice Sovrintendente                   VI</v>
      </c>
      <c r="B76" s="280" t="str">
        <f t="shared" si="0"/>
        <v>014280</v>
      </c>
      <c r="C76" s="281"/>
      <c r="D76" s="393"/>
      <c r="E76" s="8"/>
      <c r="F76" s="283"/>
      <c r="G76" s="8"/>
      <c r="H76" s="9"/>
      <c r="I76" s="8"/>
      <c r="J76" s="283"/>
      <c r="K76" s="8"/>
      <c r="L76" s="9"/>
      <c r="M76" s="394"/>
      <c r="N76" s="395"/>
      <c r="O76" s="8"/>
      <c r="P76" s="283"/>
      <c r="Q76" s="396"/>
      <c r="R76" s="397"/>
    </row>
    <row r="77" spans="1:18" ht="17.25" customHeight="1">
      <c r="A77" s="21" t="str">
        <f>'t1'!A37</f>
        <v>Assistente Capo                         V</v>
      </c>
      <c r="B77" s="280" t="str">
        <f t="shared" si="0"/>
        <v>013259</v>
      </c>
      <c r="C77" s="281"/>
      <c r="D77" s="393"/>
      <c r="E77" s="8"/>
      <c r="F77" s="283"/>
      <c r="G77" s="8"/>
      <c r="H77" s="9"/>
      <c r="I77" s="8"/>
      <c r="J77" s="283"/>
      <c r="K77" s="8"/>
      <c r="L77" s="9"/>
      <c r="M77" s="394"/>
      <c r="N77" s="395"/>
      <c r="O77" s="8"/>
      <c r="P77" s="283"/>
      <c r="Q77" s="396"/>
      <c r="R77" s="397"/>
    </row>
    <row r="78" spans="1:18" ht="17.25" customHeight="1">
      <c r="A78" s="21" t="str">
        <f>'t1'!A38</f>
        <v>Assistente V /Collaboratore V</v>
      </c>
      <c r="B78" s="280" t="str">
        <f t="shared" si="0"/>
        <v>013181</v>
      </c>
      <c r="C78" s="281"/>
      <c r="D78" s="393"/>
      <c r="E78" s="8"/>
      <c r="F78" s="283"/>
      <c r="G78" s="8"/>
      <c r="H78" s="9"/>
      <c r="I78" s="8"/>
      <c r="J78" s="283"/>
      <c r="K78" s="8"/>
      <c r="L78" s="9"/>
      <c r="M78" s="394"/>
      <c r="N78" s="395"/>
      <c r="O78" s="8"/>
      <c r="P78" s="283"/>
      <c r="Q78" s="396"/>
      <c r="R78" s="397"/>
    </row>
    <row r="79" spans="1:18" ht="17.25" customHeight="1">
      <c r="A79" s="21" t="str">
        <f>'t1'!A39</f>
        <v>Guardia scelta  V / Agente scelto V</v>
      </c>
      <c r="B79" s="280" t="str">
        <f t="shared" si="0"/>
        <v>013560</v>
      </c>
      <c r="C79" s="281"/>
      <c r="D79" s="393"/>
      <c r="E79" s="8"/>
      <c r="F79" s="283"/>
      <c r="G79" s="8"/>
      <c r="H79" s="9"/>
      <c r="I79" s="8"/>
      <c r="J79" s="283"/>
      <c r="K79" s="8"/>
      <c r="L79" s="9"/>
      <c r="M79" s="394"/>
      <c r="N79" s="395"/>
      <c r="O79" s="8"/>
      <c r="P79" s="283"/>
      <c r="Q79" s="396"/>
      <c r="R79" s="397"/>
    </row>
    <row r="80" spans="1:18" ht="17.25" customHeight="1">
      <c r="A80" s="21" t="str">
        <f>'t1'!A40</f>
        <v>Guardia V / Agente V / Operatore V</v>
      </c>
      <c r="B80" s="280" t="str">
        <f t="shared" si="0"/>
        <v>013561</v>
      </c>
      <c r="C80" s="281"/>
      <c r="D80" s="393"/>
      <c r="E80" s="8"/>
      <c r="F80" s="283"/>
      <c r="G80" s="8"/>
      <c r="H80" s="9"/>
      <c r="I80" s="8"/>
      <c r="J80" s="283"/>
      <c r="K80" s="8"/>
      <c r="L80" s="9"/>
      <c r="M80" s="394"/>
      <c r="N80" s="395"/>
      <c r="O80" s="8"/>
      <c r="P80" s="283"/>
      <c r="Q80" s="396"/>
      <c r="R80" s="397"/>
    </row>
    <row r="81" spans="1:18" ht="17.25" customHeight="1" thickBot="1">
      <c r="A81" s="21" t="str">
        <f>'t1'!A41</f>
        <v>Allievi</v>
      </c>
      <c r="B81" s="280" t="str">
        <f t="shared" si="0"/>
        <v>000180</v>
      </c>
      <c r="C81" s="281"/>
      <c r="D81" s="393"/>
      <c r="E81" s="8"/>
      <c r="F81" s="283"/>
      <c r="G81" s="8"/>
      <c r="H81" s="9"/>
      <c r="I81" s="8"/>
      <c r="J81" s="283"/>
      <c r="K81" s="8"/>
      <c r="L81" s="9"/>
      <c r="M81" s="394"/>
      <c r="N81" s="395"/>
      <c r="O81" s="8"/>
      <c r="P81" s="283"/>
      <c r="Q81" s="396"/>
      <c r="R81" s="397"/>
    </row>
    <row r="82" spans="1:18" ht="17.25" customHeight="1" thickBot="1" thickTop="1">
      <c r="A82" s="284" t="s">
        <v>5</v>
      </c>
      <c r="B82" s="398"/>
      <c r="C82" s="477"/>
      <c r="D82" s="478"/>
      <c r="E82" s="479"/>
      <c r="F82" s="480"/>
      <c r="G82" s="479"/>
      <c r="H82" s="481"/>
      <c r="I82" s="479"/>
      <c r="J82" s="480"/>
      <c r="K82" s="479"/>
      <c r="L82" s="481"/>
      <c r="M82" s="482"/>
      <c r="N82" s="483"/>
      <c r="O82" s="479"/>
      <c r="P82" s="480"/>
      <c r="Q82" s="484"/>
      <c r="R82" s="485"/>
    </row>
    <row r="83" spans="1:18" ht="12" thickBot="1">
      <c r="A83" s="384"/>
      <c r="B83" s="40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402"/>
      <c r="Q83" s="13"/>
      <c r="R83" s="13"/>
    </row>
    <row r="84" spans="1:18" ht="24.75" customHeight="1" thickBot="1">
      <c r="A84" s="476"/>
      <c r="B84" s="387" t="s">
        <v>87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403"/>
      <c r="N84" s="403"/>
      <c r="O84" s="403"/>
      <c r="P84" s="254"/>
      <c r="Q84" s="3"/>
      <c r="R84" s="3"/>
    </row>
    <row r="85" spans="1:16" ht="27" customHeight="1" thickTop="1">
      <c r="A85" s="37" t="s">
        <v>141</v>
      </c>
      <c r="B85" s="365" t="s">
        <v>88</v>
      </c>
      <c r="C85" s="367" t="s">
        <v>103</v>
      </c>
      <c r="D85" s="389"/>
      <c r="E85" s="367" t="s">
        <v>104</v>
      </c>
      <c r="F85" s="367"/>
      <c r="G85" s="367" t="s">
        <v>105</v>
      </c>
      <c r="H85" s="389"/>
      <c r="I85" s="367" t="s">
        <v>106</v>
      </c>
      <c r="J85" s="389"/>
      <c r="K85" s="367" t="s">
        <v>107</v>
      </c>
      <c r="L85" s="388"/>
      <c r="M85" s="389" t="s">
        <v>108</v>
      </c>
      <c r="N85" s="365"/>
      <c r="O85" s="389" t="s">
        <v>5</v>
      </c>
      <c r="P85" s="390"/>
    </row>
    <row r="86" spans="1:16" ht="12" thickBot="1">
      <c r="A86" s="391"/>
      <c r="B86" s="404"/>
      <c r="C86" s="23" t="s">
        <v>3</v>
      </c>
      <c r="D86" s="371" t="s">
        <v>4</v>
      </c>
      <c r="E86" s="23" t="s">
        <v>3</v>
      </c>
      <c r="F86" s="371" t="s">
        <v>4</v>
      </c>
      <c r="G86" s="23" t="s">
        <v>3</v>
      </c>
      <c r="H86" s="371" t="s">
        <v>4</v>
      </c>
      <c r="I86" s="23" t="s">
        <v>3</v>
      </c>
      <c r="J86" s="371" t="s">
        <v>4</v>
      </c>
      <c r="K86" s="23" t="s">
        <v>3</v>
      </c>
      <c r="L86" s="24" t="s">
        <v>4</v>
      </c>
      <c r="M86" s="405" t="s">
        <v>3</v>
      </c>
      <c r="N86" s="24" t="s">
        <v>4</v>
      </c>
      <c r="O86" s="405" t="s">
        <v>3</v>
      </c>
      <c r="P86" s="371" t="s">
        <v>4</v>
      </c>
    </row>
    <row r="87" spans="1:16" ht="17.25" customHeight="1" thickTop="1">
      <c r="A87" s="21" t="str">
        <f>'t1'!A7</f>
        <v>Dirigente Generale</v>
      </c>
      <c r="B87" s="280" t="str">
        <f>B47</f>
        <v>0D0188</v>
      </c>
      <c r="C87" s="8"/>
      <c r="D87" s="283"/>
      <c r="E87" s="8"/>
      <c r="F87" s="283"/>
      <c r="G87" s="8"/>
      <c r="H87" s="283"/>
      <c r="I87" s="8"/>
      <c r="J87" s="9"/>
      <c r="K87" s="394"/>
      <c r="L87" s="395"/>
      <c r="M87" s="281"/>
      <c r="N87" s="283"/>
      <c r="O87" s="281"/>
      <c r="P87" s="283"/>
    </row>
    <row r="88" spans="1:16" ht="17.25" customHeight="1">
      <c r="A88" s="21" t="str">
        <f>'t1'!A8</f>
        <v>Dirigente Superiore</v>
      </c>
      <c r="B88" s="280" t="str">
        <f aca="true" t="shared" si="1" ref="B88:B121">B48</f>
        <v>0D0189</v>
      </c>
      <c r="C88" s="8"/>
      <c r="D88" s="283"/>
      <c r="E88" s="8"/>
      <c r="F88" s="283"/>
      <c r="G88" s="8"/>
      <c r="H88" s="283"/>
      <c r="I88" s="8"/>
      <c r="J88" s="9"/>
      <c r="K88" s="394"/>
      <c r="L88" s="395"/>
      <c r="M88" s="281"/>
      <c r="N88" s="283"/>
      <c r="O88" s="281"/>
      <c r="P88" s="283"/>
    </row>
    <row r="89" spans="1:16" ht="17.25" customHeight="1">
      <c r="A89" s="21" t="str">
        <f>'t1'!A9</f>
        <v>Primo dirigente + 25 anni</v>
      </c>
      <c r="B89" s="280" t="str">
        <f t="shared" si="1"/>
        <v>0D0274</v>
      </c>
      <c r="C89" s="8"/>
      <c r="D89" s="283"/>
      <c r="E89" s="8"/>
      <c r="F89" s="283"/>
      <c r="G89" s="8"/>
      <c r="H89" s="283"/>
      <c r="I89" s="8"/>
      <c r="J89" s="9"/>
      <c r="K89" s="394"/>
      <c r="L89" s="395"/>
      <c r="M89" s="281"/>
      <c r="N89" s="283"/>
      <c r="O89" s="281"/>
      <c r="P89" s="283"/>
    </row>
    <row r="90" spans="1:16" ht="17.25" customHeight="1">
      <c r="A90" s="21" t="str">
        <f>'t1'!A10</f>
        <v>Primo dirigente + 23 anni</v>
      </c>
      <c r="B90" s="280" t="str">
        <f t="shared" si="1"/>
        <v>0D0511</v>
      </c>
      <c r="C90" s="8"/>
      <c r="D90" s="283"/>
      <c r="E90" s="8"/>
      <c r="F90" s="283"/>
      <c r="G90" s="8"/>
      <c r="H90" s="283"/>
      <c r="I90" s="8"/>
      <c r="J90" s="9"/>
      <c r="K90" s="394"/>
      <c r="L90" s="395"/>
      <c r="M90" s="281"/>
      <c r="N90" s="283"/>
      <c r="O90" s="281"/>
      <c r="P90" s="283"/>
    </row>
    <row r="91" spans="1:16" ht="17.25" customHeight="1">
      <c r="A91" s="21" t="str">
        <f>'t1'!A11</f>
        <v>Primo dirigente</v>
      </c>
      <c r="B91" s="280" t="str">
        <f t="shared" si="1"/>
        <v>0D0194</v>
      </c>
      <c r="C91" s="8"/>
      <c r="D91" s="283"/>
      <c r="E91" s="8"/>
      <c r="F91" s="283"/>
      <c r="G91" s="8"/>
      <c r="H91" s="283"/>
      <c r="I91" s="8"/>
      <c r="J91" s="9"/>
      <c r="K91" s="394"/>
      <c r="L91" s="395"/>
      <c r="M91" s="281"/>
      <c r="N91" s="283"/>
      <c r="O91" s="281"/>
      <c r="P91" s="283"/>
    </row>
    <row r="92" spans="1:16" ht="17.25" customHeight="1">
      <c r="A92" s="21" t="str">
        <f>'t1'!A12</f>
        <v>Ispettore generale R.E. + 25 anni</v>
      </c>
      <c r="B92" s="280" t="str">
        <f t="shared" si="1"/>
        <v>0E0267</v>
      </c>
      <c r="C92" s="8"/>
      <c r="D92" s="283"/>
      <c r="E92" s="8"/>
      <c r="F92" s="283"/>
      <c r="G92" s="8"/>
      <c r="H92" s="283"/>
      <c r="I92" s="8"/>
      <c r="J92" s="9"/>
      <c r="K92" s="394"/>
      <c r="L92" s="395"/>
      <c r="M92" s="281"/>
      <c r="N92" s="283"/>
      <c r="O92" s="281"/>
      <c r="P92" s="283"/>
    </row>
    <row r="93" spans="1:16" ht="17.25" customHeight="1">
      <c r="A93" s="21" t="str">
        <f>'t1'!A13</f>
        <v>Ispettore generale R.E. + 23 anni</v>
      </c>
      <c r="B93" s="280" t="str">
        <f t="shared" si="1"/>
        <v>0E0558</v>
      </c>
      <c r="C93" s="8"/>
      <c r="D93" s="283"/>
      <c r="E93" s="8"/>
      <c r="F93" s="283"/>
      <c r="G93" s="8"/>
      <c r="H93" s="283"/>
      <c r="I93" s="8"/>
      <c r="J93" s="9"/>
      <c r="K93" s="394"/>
      <c r="L93" s="395"/>
      <c r="M93" s="281"/>
      <c r="N93" s="283"/>
      <c r="O93" s="281"/>
      <c r="P93" s="283"/>
    </row>
    <row r="94" spans="1:16" ht="17.25" customHeight="1">
      <c r="A94" s="21" t="str">
        <f>'t1'!A14</f>
        <v>Ispettore generale R.E. + 15 anni</v>
      </c>
      <c r="B94" s="280" t="str">
        <f t="shared" si="1"/>
        <v>0E0266</v>
      </c>
      <c r="C94" s="8"/>
      <c r="D94" s="283"/>
      <c r="E94" s="8"/>
      <c r="F94" s="283"/>
      <c r="G94" s="8"/>
      <c r="H94" s="283"/>
      <c r="I94" s="8"/>
      <c r="J94" s="9"/>
      <c r="K94" s="394"/>
      <c r="L94" s="395"/>
      <c r="M94" s="281"/>
      <c r="N94" s="283"/>
      <c r="O94" s="281"/>
      <c r="P94" s="283"/>
    </row>
    <row r="95" spans="1:16" ht="17.25" customHeight="1">
      <c r="A95" s="21" t="str">
        <f>'t1'!A15</f>
        <v>Ispettore generale R.E. + 13 anni</v>
      </c>
      <c r="B95" s="280" t="str">
        <f t="shared" si="1"/>
        <v>0E0559</v>
      </c>
      <c r="C95" s="8"/>
      <c r="D95" s="283"/>
      <c r="E95" s="8"/>
      <c r="F95" s="283"/>
      <c r="G95" s="8"/>
      <c r="H95" s="283"/>
      <c r="I95" s="8"/>
      <c r="J95" s="9"/>
      <c r="K95" s="394"/>
      <c r="L95" s="395"/>
      <c r="M95" s="281"/>
      <c r="N95" s="283"/>
      <c r="O95" s="281"/>
      <c r="P95" s="283"/>
    </row>
    <row r="96" spans="1:16" ht="17.25" customHeight="1">
      <c r="A96" s="21" t="str">
        <f>'t1'!A16</f>
        <v>Commiss. Sup. for. + 25 anni </v>
      </c>
      <c r="B96" s="280" t="str">
        <f t="shared" si="1"/>
        <v>0D0572</v>
      </c>
      <c r="C96" s="8"/>
      <c r="D96" s="283"/>
      <c r="E96" s="8"/>
      <c r="F96" s="283"/>
      <c r="G96" s="8"/>
      <c r="H96" s="283"/>
      <c r="I96" s="8"/>
      <c r="J96" s="9"/>
      <c r="K96" s="394"/>
      <c r="L96" s="395"/>
      <c r="M96" s="281"/>
      <c r="N96" s="283"/>
      <c r="O96" s="281"/>
      <c r="P96" s="283"/>
    </row>
    <row r="97" spans="1:16" ht="17.25" customHeight="1">
      <c r="A97" s="21" t="str">
        <f>'t1'!A17</f>
        <v>Commiss. Sup. for. + 23 anni </v>
      </c>
      <c r="B97" s="280" t="str">
        <f t="shared" si="1"/>
        <v>0D0573</v>
      </c>
      <c r="C97" s="8"/>
      <c r="D97" s="283"/>
      <c r="E97" s="8"/>
      <c r="F97" s="283"/>
      <c r="G97" s="8"/>
      <c r="H97" s="283"/>
      <c r="I97" s="8"/>
      <c r="J97" s="9"/>
      <c r="K97" s="394"/>
      <c r="L97" s="395"/>
      <c r="M97" s="281"/>
      <c r="N97" s="283"/>
      <c r="O97" s="281"/>
      <c r="P97" s="283"/>
    </row>
    <row r="98" spans="1:16" ht="17.25" customHeight="1">
      <c r="A98" s="21" t="str">
        <f>'t1'!A18</f>
        <v>Commiss. Sup. for.+ 15 anni</v>
      </c>
      <c r="B98" s="280" t="str">
        <f t="shared" si="1"/>
        <v>0D0574</v>
      </c>
      <c r="C98" s="8"/>
      <c r="D98" s="283"/>
      <c r="E98" s="8"/>
      <c r="F98" s="283"/>
      <c r="G98" s="8"/>
      <c r="H98" s="283"/>
      <c r="I98" s="8"/>
      <c r="J98" s="9"/>
      <c r="K98" s="394"/>
      <c r="L98" s="395"/>
      <c r="M98" s="281"/>
      <c r="N98" s="283"/>
      <c r="O98" s="281"/>
      <c r="P98" s="283"/>
    </row>
    <row r="99" spans="1:16" ht="17.25" customHeight="1">
      <c r="A99" s="21" t="str">
        <f>'t1'!A19</f>
        <v>Commiss. Sup. for. + 13 anni</v>
      </c>
      <c r="B99" s="280" t="str">
        <f t="shared" si="1"/>
        <v>0D0575</v>
      </c>
      <c r="C99" s="8"/>
      <c r="D99" s="283"/>
      <c r="E99" s="8"/>
      <c r="F99" s="283"/>
      <c r="G99" s="8"/>
      <c r="H99" s="283"/>
      <c r="I99" s="8"/>
      <c r="J99" s="9"/>
      <c r="K99" s="394"/>
      <c r="L99" s="395"/>
      <c r="M99" s="281"/>
      <c r="N99" s="283"/>
      <c r="O99" s="281"/>
      <c r="P99" s="283"/>
    </row>
    <row r="100" spans="1:16" ht="17.25" customHeight="1">
      <c r="A100" s="21" t="str">
        <f>'t1'!A20</f>
        <v>Commiss. Capo for.+ 25 anni</v>
      </c>
      <c r="B100" s="280" t="str">
        <f t="shared" si="1"/>
        <v>0D0576</v>
      </c>
      <c r="C100" s="8"/>
      <c r="D100" s="283"/>
      <c r="E100" s="8"/>
      <c r="F100" s="283"/>
      <c r="G100" s="8"/>
      <c r="H100" s="283"/>
      <c r="I100" s="8"/>
      <c r="J100" s="9"/>
      <c r="K100" s="394"/>
      <c r="L100" s="395"/>
      <c r="M100" s="281"/>
      <c r="N100" s="283"/>
      <c r="O100" s="281"/>
      <c r="P100" s="283"/>
    </row>
    <row r="101" spans="1:16" ht="17.25" customHeight="1">
      <c r="A101" s="21" t="str">
        <f>'t1'!A21</f>
        <v>Commiss. Capo for.+ 23 anni</v>
      </c>
      <c r="B101" s="280" t="str">
        <f t="shared" si="1"/>
        <v>0D0577</v>
      </c>
      <c r="C101" s="8"/>
      <c r="D101" s="283"/>
      <c r="E101" s="8"/>
      <c r="F101" s="283"/>
      <c r="G101" s="8"/>
      <c r="H101" s="283"/>
      <c r="I101" s="8"/>
      <c r="J101" s="9"/>
      <c r="K101" s="394"/>
      <c r="L101" s="395"/>
      <c r="M101" s="281"/>
      <c r="N101" s="283"/>
      <c r="O101" s="281"/>
      <c r="P101" s="283"/>
    </row>
    <row r="102" spans="1:16" ht="17.25" customHeight="1">
      <c r="A102" s="21" t="str">
        <f>'t1'!A22</f>
        <v>Commiss. Capo for. + 15 anni</v>
      </c>
      <c r="B102" s="280" t="str">
        <f t="shared" si="1"/>
        <v>0D0578</v>
      </c>
      <c r="C102" s="8"/>
      <c r="D102" s="283"/>
      <c r="E102" s="8"/>
      <c r="F102" s="283"/>
      <c r="G102" s="8"/>
      <c r="H102" s="283"/>
      <c r="I102" s="8"/>
      <c r="J102" s="9"/>
      <c r="K102" s="394"/>
      <c r="L102" s="395"/>
      <c r="M102" s="281"/>
      <c r="N102" s="283"/>
      <c r="O102" s="281"/>
      <c r="P102" s="283"/>
    </row>
    <row r="103" spans="1:16" ht="17.25" customHeight="1">
      <c r="A103" s="21" t="str">
        <f>'t1'!A23</f>
        <v>Commiss. Capo for.+ 13 anni</v>
      </c>
      <c r="B103" s="280" t="str">
        <f t="shared" si="1"/>
        <v>0D0579</v>
      </c>
      <c r="C103" s="8"/>
      <c r="D103" s="283"/>
      <c r="E103" s="8"/>
      <c r="F103" s="283"/>
      <c r="G103" s="8"/>
      <c r="H103" s="283"/>
      <c r="I103" s="8"/>
      <c r="J103" s="9"/>
      <c r="K103" s="394"/>
      <c r="L103" s="395"/>
      <c r="M103" s="281"/>
      <c r="N103" s="283"/>
      <c r="O103" s="281"/>
      <c r="P103" s="283"/>
    </row>
    <row r="104" spans="1:16" ht="17.25" customHeight="1">
      <c r="A104" s="21" t="str">
        <f>'t1'!A24</f>
        <v>Commiss. forestale. + 25 anni</v>
      </c>
      <c r="B104" s="280" t="str">
        <f t="shared" si="1"/>
        <v>0D0590</v>
      </c>
      <c r="C104" s="8"/>
      <c r="D104" s="283"/>
      <c r="E104" s="8"/>
      <c r="F104" s="283"/>
      <c r="G104" s="8"/>
      <c r="H104" s="283"/>
      <c r="I104" s="8"/>
      <c r="J104" s="9"/>
      <c r="K104" s="394"/>
      <c r="L104" s="395"/>
      <c r="M104" s="281"/>
      <c r="N104" s="283"/>
      <c r="O104" s="281"/>
      <c r="P104" s="283"/>
    </row>
    <row r="105" spans="1:16" ht="17.25" customHeight="1">
      <c r="A105" s="21" t="str">
        <f>'t1'!A25</f>
        <v>Commiss. forestale. + 23 anni</v>
      </c>
      <c r="B105" s="280" t="str">
        <f t="shared" si="1"/>
        <v>0D0591</v>
      </c>
      <c r="C105" s="8"/>
      <c r="D105" s="283"/>
      <c r="E105" s="8"/>
      <c r="F105" s="283"/>
      <c r="G105" s="8"/>
      <c r="H105" s="283"/>
      <c r="I105" s="8"/>
      <c r="J105" s="9"/>
      <c r="K105" s="394"/>
      <c r="L105" s="395"/>
      <c r="M105" s="281"/>
      <c r="N105" s="283"/>
      <c r="O105" s="281"/>
      <c r="P105" s="283"/>
    </row>
    <row r="106" spans="1:16" ht="17.25" customHeight="1">
      <c r="A106" s="21" t="str">
        <f>'t1'!A26</f>
        <v>Commiss. forestale. + 15 anni</v>
      </c>
      <c r="B106" s="280" t="str">
        <f t="shared" si="1"/>
        <v>0D0592</v>
      </c>
      <c r="C106" s="8"/>
      <c r="D106" s="283"/>
      <c r="E106" s="8"/>
      <c r="F106" s="283"/>
      <c r="G106" s="8"/>
      <c r="H106" s="283"/>
      <c r="I106" s="8"/>
      <c r="J106" s="9"/>
      <c r="K106" s="394"/>
      <c r="L106" s="395"/>
      <c r="M106" s="281"/>
      <c r="N106" s="283"/>
      <c r="O106" s="281"/>
      <c r="P106" s="283"/>
    </row>
    <row r="107" spans="1:16" ht="17.25" customHeight="1">
      <c r="A107" s="21" t="str">
        <f>'t1'!A27</f>
        <v>Commiss. forestale. + 13 anni</v>
      </c>
      <c r="B107" s="280" t="str">
        <f t="shared" si="1"/>
        <v>0D0593</v>
      </c>
      <c r="C107" s="8"/>
      <c r="D107" s="283"/>
      <c r="E107" s="8"/>
      <c r="F107" s="283"/>
      <c r="G107" s="8"/>
      <c r="H107" s="283"/>
      <c r="I107" s="8"/>
      <c r="J107" s="9"/>
      <c r="K107" s="394"/>
      <c r="L107" s="395"/>
      <c r="M107" s="281"/>
      <c r="N107" s="283"/>
      <c r="O107" s="281"/>
      <c r="P107" s="283"/>
    </row>
    <row r="108" spans="1:16" ht="17.25" customHeight="1">
      <c r="A108" s="21" t="str">
        <f>'t1'!A28</f>
        <v>Commiss. Sup. for. IX</v>
      </c>
      <c r="B108" s="280" t="str">
        <f t="shared" si="1"/>
        <v>019580</v>
      </c>
      <c r="C108" s="8"/>
      <c r="D108" s="283"/>
      <c r="E108" s="8"/>
      <c r="F108" s="283"/>
      <c r="G108" s="8"/>
      <c r="H108" s="283"/>
      <c r="I108" s="8"/>
      <c r="J108" s="9"/>
      <c r="K108" s="394"/>
      <c r="L108" s="395"/>
      <c r="M108" s="281"/>
      <c r="N108" s="283"/>
      <c r="O108" s="281"/>
      <c r="P108" s="283"/>
    </row>
    <row r="109" spans="1:16" ht="17.25" customHeight="1">
      <c r="A109" s="21" t="str">
        <f>'t1'!A29</f>
        <v>Commiss. Capo for. VIII</v>
      </c>
      <c r="B109" s="280" t="str">
        <f t="shared" si="1"/>
        <v>018581</v>
      </c>
      <c r="C109" s="8"/>
      <c r="D109" s="283"/>
      <c r="E109" s="8"/>
      <c r="F109" s="283"/>
      <c r="G109" s="8"/>
      <c r="H109" s="283"/>
      <c r="I109" s="8"/>
      <c r="J109" s="9"/>
      <c r="K109" s="394"/>
      <c r="L109" s="395"/>
      <c r="M109" s="281"/>
      <c r="N109" s="283"/>
      <c r="O109" s="281"/>
      <c r="P109" s="283"/>
    </row>
    <row r="110" spans="1:16" ht="17.25" customHeight="1">
      <c r="A110" s="21" t="str">
        <f>'t1'!A30</f>
        <v>Commiss. forestale.  VIII</v>
      </c>
      <c r="B110" s="280" t="str">
        <f t="shared" si="1"/>
        <v>018582</v>
      </c>
      <c r="C110" s="8"/>
      <c r="D110" s="283"/>
      <c r="E110" s="8"/>
      <c r="F110" s="283"/>
      <c r="G110" s="8"/>
      <c r="H110" s="283"/>
      <c r="I110" s="8"/>
      <c r="J110" s="9"/>
      <c r="K110" s="394"/>
      <c r="L110" s="395"/>
      <c r="M110" s="281"/>
      <c r="N110" s="283"/>
      <c r="O110" s="281"/>
      <c r="P110" s="283"/>
    </row>
    <row r="111" spans="1:16" ht="17.25" customHeight="1">
      <c r="A111" s="21" t="str">
        <f>'t1'!A31</f>
        <v>Ispettore Superiore VII bis/Perito Superiore VII bis</v>
      </c>
      <c r="B111" s="280" t="str">
        <f t="shared" si="1"/>
        <v>017268</v>
      </c>
      <c r="C111" s="8"/>
      <c r="D111" s="283"/>
      <c r="E111" s="8"/>
      <c r="F111" s="283"/>
      <c r="G111" s="8"/>
      <c r="H111" s="283"/>
      <c r="I111" s="8"/>
      <c r="J111" s="9"/>
      <c r="K111" s="394"/>
      <c r="L111" s="395"/>
      <c r="M111" s="281"/>
      <c r="N111" s="283"/>
      <c r="O111" s="281"/>
      <c r="P111" s="283"/>
    </row>
    <row r="112" spans="1:16" ht="17.25" customHeight="1">
      <c r="A112" s="21" t="str">
        <f>'t1'!A32</f>
        <v>Ispettore Capo VII/Perito Capo VII </v>
      </c>
      <c r="B112" s="280" t="str">
        <f t="shared" si="1"/>
        <v>016192</v>
      </c>
      <c r="C112" s="8"/>
      <c r="D112" s="283"/>
      <c r="E112" s="8"/>
      <c r="F112" s="283"/>
      <c r="G112" s="8"/>
      <c r="H112" s="283"/>
      <c r="I112" s="8"/>
      <c r="J112" s="9"/>
      <c r="K112" s="394"/>
      <c r="L112" s="395"/>
      <c r="M112" s="281"/>
      <c r="N112" s="283"/>
      <c r="O112" s="281"/>
      <c r="P112" s="283"/>
    </row>
    <row r="113" spans="1:16" ht="17.25" customHeight="1">
      <c r="A113" s="21" t="str">
        <f>'t1'!A33</f>
        <v>Ispettore VI bis/Perito VI bis</v>
      </c>
      <c r="B113" s="280" t="str">
        <f t="shared" si="1"/>
        <v>015191</v>
      </c>
      <c r="C113" s="8"/>
      <c r="D113" s="283"/>
      <c r="E113" s="8"/>
      <c r="F113" s="283"/>
      <c r="G113" s="8"/>
      <c r="H113" s="283"/>
      <c r="I113" s="8"/>
      <c r="J113" s="9"/>
      <c r="K113" s="394"/>
      <c r="L113" s="395"/>
      <c r="M113" s="281"/>
      <c r="N113" s="283"/>
      <c r="O113" s="281"/>
      <c r="P113" s="283"/>
    </row>
    <row r="114" spans="1:16" ht="17.25" customHeight="1">
      <c r="A114" s="21" t="str">
        <f>'t1'!A34</f>
        <v>Vice Ispettore VI /Vice Perito VI</v>
      </c>
      <c r="B114" s="280" t="str">
        <f t="shared" si="1"/>
        <v>014201</v>
      </c>
      <c r="C114" s="8"/>
      <c r="D114" s="283"/>
      <c r="E114" s="8"/>
      <c r="F114" s="283"/>
      <c r="G114" s="8"/>
      <c r="H114" s="283"/>
      <c r="I114" s="8"/>
      <c r="J114" s="9"/>
      <c r="K114" s="394"/>
      <c r="L114" s="395"/>
      <c r="M114" s="281"/>
      <c r="N114" s="283"/>
      <c r="O114" s="281"/>
      <c r="P114" s="283"/>
    </row>
    <row r="115" spans="1:16" ht="17.25" customHeight="1">
      <c r="A115" s="21" t="str">
        <f>'t1'!A35</f>
        <v>Sovrintendente                          VI</v>
      </c>
      <c r="B115" s="280" t="str">
        <f t="shared" si="1"/>
        <v>014197</v>
      </c>
      <c r="C115" s="8"/>
      <c r="D115" s="283"/>
      <c r="E115" s="8"/>
      <c r="F115" s="283"/>
      <c r="G115" s="8"/>
      <c r="H115" s="283"/>
      <c r="I115" s="8"/>
      <c r="J115" s="9"/>
      <c r="K115" s="394"/>
      <c r="L115" s="395"/>
      <c r="M115" s="281"/>
      <c r="N115" s="283"/>
      <c r="O115" s="281"/>
      <c r="P115" s="283"/>
    </row>
    <row r="116" spans="1:16" ht="17.25" customHeight="1">
      <c r="A116" s="21" t="str">
        <f>'t1'!A36</f>
        <v>Vice Sovrintendente                   VI</v>
      </c>
      <c r="B116" s="280" t="str">
        <f t="shared" si="1"/>
        <v>014280</v>
      </c>
      <c r="C116" s="8"/>
      <c r="D116" s="283"/>
      <c r="E116" s="8"/>
      <c r="F116" s="283"/>
      <c r="G116" s="8"/>
      <c r="H116" s="283"/>
      <c r="I116" s="8"/>
      <c r="J116" s="9"/>
      <c r="K116" s="394"/>
      <c r="L116" s="395"/>
      <c r="M116" s="281"/>
      <c r="N116" s="283"/>
      <c r="O116" s="281"/>
      <c r="P116" s="283"/>
    </row>
    <row r="117" spans="1:16" ht="17.25" customHeight="1">
      <c r="A117" s="21" t="str">
        <f>'t1'!A37</f>
        <v>Assistente Capo                         V</v>
      </c>
      <c r="B117" s="280" t="str">
        <f t="shared" si="1"/>
        <v>013259</v>
      </c>
      <c r="C117" s="8"/>
      <c r="D117" s="283"/>
      <c r="E117" s="8"/>
      <c r="F117" s="283"/>
      <c r="G117" s="8"/>
      <c r="H117" s="283"/>
      <c r="I117" s="8"/>
      <c r="J117" s="9"/>
      <c r="K117" s="394"/>
      <c r="L117" s="395"/>
      <c r="M117" s="281"/>
      <c r="N117" s="283"/>
      <c r="O117" s="281"/>
      <c r="P117" s="283"/>
    </row>
    <row r="118" spans="1:16" ht="17.25" customHeight="1">
      <c r="A118" s="21" t="str">
        <f>'t1'!A38</f>
        <v>Assistente V /Collaboratore V</v>
      </c>
      <c r="B118" s="280" t="str">
        <f t="shared" si="1"/>
        <v>013181</v>
      </c>
      <c r="C118" s="8"/>
      <c r="D118" s="283"/>
      <c r="E118" s="8"/>
      <c r="F118" s="283"/>
      <c r="G118" s="8"/>
      <c r="H118" s="283"/>
      <c r="I118" s="8"/>
      <c r="J118" s="9"/>
      <c r="K118" s="394"/>
      <c r="L118" s="395"/>
      <c r="M118" s="281"/>
      <c r="N118" s="283"/>
      <c r="O118" s="281"/>
      <c r="P118" s="283"/>
    </row>
    <row r="119" spans="1:16" ht="17.25" customHeight="1">
      <c r="A119" s="21" t="str">
        <f>'t1'!A39</f>
        <v>Guardia scelta  V / Agente scelto V</v>
      </c>
      <c r="B119" s="280" t="str">
        <f t="shared" si="1"/>
        <v>013560</v>
      </c>
      <c r="C119" s="8"/>
      <c r="D119" s="283"/>
      <c r="E119" s="8"/>
      <c r="F119" s="283"/>
      <c r="G119" s="8"/>
      <c r="H119" s="283"/>
      <c r="I119" s="8"/>
      <c r="J119" s="9"/>
      <c r="K119" s="394"/>
      <c r="L119" s="395"/>
      <c r="M119" s="281"/>
      <c r="N119" s="283"/>
      <c r="O119" s="281"/>
      <c r="P119" s="283"/>
    </row>
    <row r="120" spans="1:16" ht="17.25" customHeight="1">
      <c r="A120" s="21" t="str">
        <f>'t1'!A40</f>
        <v>Guardia V / Agente V / Operatore V</v>
      </c>
      <c r="B120" s="280" t="str">
        <f t="shared" si="1"/>
        <v>013561</v>
      </c>
      <c r="C120" s="8"/>
      <c r="D120" s="283"/>
      <c r="E120" s="8"/>
      <c r="F120" s="283"/>
      <c r="G120" s="8"/>
      <c r="H120" s="283"/>
      <c r="I120" s="8"/>
      <c r="J120" s="9"/>
      <c r="K120" s="394"/>
      <c r="L120" s="395"/>
      <c r="M120" s="281"/>
      <c r="N120" s="283"/>
      <c r="O120" s="281"/>
      <c r="P120" s="283"/>
    </row>
    <row r="121" spans="1:16" ht="17.25" customHeight="1" thickBot="1">
      <c r="A121" s="21" t="str">
        <f>'t1'!A41</f>
        <v>Allievi</v>
      </c>
      <c r="B121" s="280" t="str">
        <f t="shared" si="1"/>
        <v>000180</v>
      </c>
      <c r="C121" s="8"/>
      <c r="D121" s="283"/>
      <c r="E121" s="8"/>
      <c r="F121" s="283"/>
      <c r="G121" s="8"/>
      <c r="H121" s="283"/>
      <c r="I121" s="8"/>
      <c r="J121" s="9"/>
      <c r="K121" s="394"/>
      <c r="L121" s="395"/>
      <c r="M121" s="281"/>
      <c r="N121" s="283"/>
      <c r="O121" s="281"/>
      <c r="P121" s="283"/>
    </row>
    <row r="122" spans="1:16" ht="17.25" customHeight="1" thickBot="1" thickTop="1">
      <c r="A122" s="284" t="s">
        <v>5</v>
      </c>
      <c r="B122" s="398"/>
      <c r="C122" s="10"/>
      <c r="D122" s="286"/>
      <c r="E122" s="10"/>
      <c r="F122" s="286"/>
      <c r="G122" s="10"/>
      <c r="H122" s="286"/>
      <c r="I122" s="10"/>
      <c r="J122" s="11"/>
      <c r="K122" s="399"/>
      <c r="L122" s="400"/>
      <c r="M122" s="33"/>
      <c r="N122" s="286"/>
      <c r="O122" s="33"/>
      <c r="P122" s="286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E39" sqref="E39"/>
    </sheetView>
  </sheetViews>
  <sheetFormatPr defaultColWidth="9.33203125" defaultRowHeight="10.5"/>
  <cols>
    <col min="1" max="1" width="41.83203125" style="41" customWidth="1"/>
    <col min="2" max="2" width="8.83203125" style="68" customWidth="1"/>
    <col min="3" max="14" width="9.66015625" style="41" customWidth="1"/>
    <col min="15" max="20" width="5.16015625" style="41" customWidth="1"/>
    <col min="21" max="16384" width="10.66015625" style="41" customWidth="1"/>
  </cols>
  <sheetData>
    <row r="1" spans="1:20" ht="39.75" customHeight="1">
      <c r="A1" s="38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38.25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24" customHeight="1" thickBot="1">
      <c r="A3" s="42"/>
      <c r="B3" s="43"/>
      <c r="C3" s="413" t="s">
        <v>7</v>
      </c>
      <c r="D3" s="413"/>
      <c r="E3" s="413"/>
      <c r="F3" s="413"/>
      <c r="G3" s="413"/>
      <c r="H3" s="413"/>
      <c r="I3" s="413"/>
      <c r="J3" s="413"/>
      <c r="K3" s="413"/>
      <c r="L3" s="414"/>
      <c r="M3" s="413"/>
      <c r="N3" s="414"/>
      <c r="O3" s="40"/>
      <c r="P3" s="40"/>
      <c r="Q3" s="40"/>
      <c r="R3" s="40"/>
      <c r="S3" s="40"/>
      <c r="T3" s="40"/>
    </row>
    <row r="4" spans="1:14" ht="29.25" customHeight="1">
      <c r="A4" s="44"/>
      <c r="B4" s="45"/>
      <c r="C4" s="46" t="s">
        <v>8</v>
      </c>
      <c r="D4" s="47"/>
      <c r="E4" s="48" t="s">
        <v>9</v>
      </c>
      <c r="F4" s="49"/>
      <c r="G4" s="46" t="s">
        <v>10</v>
      </c>
      <c r="H4" s="47"/>
      <c r="I4" s="48" t="s">
        <v>11</v>
      </c>
      <c r="J4" s="49"/>
      <c r="K4" s="50" t="s">
        <v>12</v>
      </c>
      <c r="L4" s="51"/>
      <c r="M4" s="50" t="s">
        <v>5</v>
      </c>
      <c r="N4" s="51"/>
    </row>
    <row r="5" spans="1:14" ht="12" customHeight="1">
      <c r="A5" s="52" t="s">
        <v>141</v>
      </c>
      <c r="B5" s="53" t="s">
        <v>1</v>
      </c>
      <c r="C5" s="54" t="s">
        <v>3</v>
      </c>
      <c r="D5" s="55" t="s">
        <v>4</v>
      </c>
      <c r="E5" s="55" t="s">
        <v>3</v>
      </c>
      <c r="F5" s="55" t="s">
        <v>4</v>
      </c>
      <c r="G5" s="55" t="s">
        <v>3</v>
      </c>
      <c r="H5" s="55" t="s">
        <v>4</v>
      </c>
      <c r="I5" s="55" t="s">
        <v>3</v>
      </c>
      <c r="J5" s="55" t="s">
        <v>4</v>
      </c>
      <c r="K5" s="55" t="s">
        <v>3</v>
      </c>
      <c r="L5" s="56" t="s">
        <v>4</v>
      </c>
      <c r="M5" s="55" t="s">
        <v>3</v>
      </c>
      <c r="N5" s="56" t="s">
        <v>4</v>
      </c>
    </row>
    <row r="6" spans="1:14" ht="12.75" customHeight="1" thickBot="1">
      <c r="A6" s="57"/>
      <c r="B6" s="58"/>
      <c r="C6" s="59" t="s">
        <v>13</v>
      </c>
      <c r="D6" s="60" t="s">
        <v>13</v>
      </c>
      <c r="E6" s="60" t="s">
        <v>13</v>
      </c>
      <c r="F6" s="60" t="s">
        <v>13</v>
      </c>
      <c r="G6" s="60" t="s">
        <v>13</v>
      </c>
      <c r="H6" s="60" t="s">
        <v>13</v>
      </c>
      <c r="I6" s="60" t="s">
        <v>13</v>
      </c>
      <c r="J6" s="60" t="s">
        <v>13</v>
      </c>
      <c r="K6" s="60" t="s">
        <v>13</v>
      </c>
      <c r="L6" s="61" t="s">
        <v>13</v>
      </c>
      <c r="M6" s="60" t="s">
        <v>13</v>
      </c>
      <c r="N6" s="61" t="s">
        <v>13</v>
      </c>
    </row>
    <row r="7" spans="1:14" ht="21" customHeight="1" thickTop="1">
      <c r="A7" s="62" t="str">
        <f>'t1'!A7</f>
        <v>Dirigente Generale</v>
      </c>
      <c r="B7" s="63" t="str">
        <f>'t10'!B7</f>
        <v>0D0188</v>
      </c>
      <c r="C7" s="64"/>
      <c r="D7" s="64"/>
      <c r="E7" s="64"/>
      <c r="F7" s="64"/>
      <c r="G7" s="64"/>
      <c r="H7" s="64"/>
      <c r="I7" s="64"/>
      <c r="J7" s="64"/>
      <c r="K7" s="64"/>
      <c r="L7" s="65"/>
      <c r="M7" s="64"/>
      <c r="N7" s="65"/>
    </row>
    <row r="8" spans="1:14" ht="21" customHeight="1">
      <c r="A8" s="62" t="str">
        <f>'t1'!A8</f>
        <v>Dirigente Superiore</v>
      </c>
      <c r="B8" s="63" t="str">
        <f>'t10'!B8</f>
        <v>0D0189</v>
      </c>
      <c r="C8" s="500"/>
      <c r="D8" s="500"/>
      <c r="E8" s="500"/>
      <c r="F8" s="500"/>
      <c r="G8" s="500"/>
      <c r="H8" s="500"/>
      <c r="I8" s="500"/>
      <c r="J8" s="500"/>
      <c r="K8" s="500"/>
      <c r="L8" s="501"/>
      <c r="M8" s="500"/>
      <c r="N8" s="501"/>
    </row>
    <row r="9" spans="1:14" ht="21" customHeight="1">
      <c r="A9" s="62" t="str">
        <f>'t1'!A9</f>
        <v>Primo dirigente + 25 anni</v>
      </c>
      <c r="B9" s="63" t="str">
        <f>'t10'!B9</f>
        <v>0D0274</v>
      </c>
      <c r="C9" s="500"/>
      <c r="D9" s="500"/>
      <c r="E9" s="500"/>
      <c r="F9" s="500"/>
      <c r="G9" s="500"/>
      <c r="H9" s="500"/>
      <c r="I9" s="500"/>
      <c r="J9" s="500"/>
      <c r="K9" s="500"/>
      <c r="L9" s="501"/>
      <c r="M9" s="500"/>
      <c r="N9" s="501"/>
    </row>
    <row r="10" spans="1:14" ht="21" customHeight="1">
      <c r="A10" s="62" t="str">
        <f>'t1'!A10</f>
        <v>Primo dirigente + 23 anni</v>
      </c>
      <c r="B10" s="63" t="str">
        <f>'t10'!B10</f>
        <v>0D0511</v>
      </c>
      <c r="C10" s="500"/>
      <c r="D10" s="500"/>
      <c r="E10" s="500"/>
      <c r="F10" s="500"/>
      <c r="G10" s="500"/>
      <c r="H10" s="500"/>
      <c r="I10" s="500"/>
      <c r="J10" s="500"/>
      <c r="K10" s="500"/>
      <c r="L10" s="501"/>
      <c r="M10" s="500"/>
      <c r="N10" s="501"/>
    </row>
    <row r="11" spans="1:14" ht="21" customHeight="1">
      <c r="A11" s="62" t="str">
        <f>'t1'!A11</f>
        <v>Primo dirigente</v>
      </c>
      <c r="B11" s="63" t="str">
        <f>'t10'!B11</f>
        <v>0D0194</v>
      </c>
      <c r="C11" s="500"/>
      <c r="D11" s="500"/>
      <c r="E11" s="500"/>
      <c r="F11" s="500"/>
      <c r="G11" s="500"/>
      <c r="H11" s="500"/>
      <c r="I11" s="500"/>
      <c r="J11" s="500"/>
      <c r="K11" s="500"/>
      <c r="L11" s="501"/>
      <c r="M11" s="500"/>
      <c r="N11" s="501"/>
    </row>
    <row r="12" spans="1:14" ht="21" customHeight="1">
      <c r="A12" s="62" t="str">
        <f>'t1'!A12</f>
        <v>Ispettore generale R.E. + 25 anni</v>
      </c>
      <c r="B12" s="63" t="str">
        <f>'t10'!B12</f>
        <v>0E0267</v>
      </c>
      <c r="C12" s="500"/>
      <c r="D12" s="500"/>
      <c r="E12" s="500"/>
      <c r="F12" s="500"/>
      <c r="G12" s="500"/>
      <c r="H12" s="500"/>
      <c r="I12" s="500"/>
      <c r="J12" s="500"/>
      <c r="K12" s="500"/>
      <c r="L12" s="501"/>
      <c r="M12" s="500"/>
      <c r="N12" s="501"/>
    </row>
    <row r="13" spans="1:14" ht="21" customHeight="1">
      <c r="A13" s="62" t="str">
        <f>'t1'!A13</f>
        <v>Ispettore generale R.E. + 23 anni</v>
      </c>
      <c r="B13" s="63" t="str">
        <f>'t10'!B13</f>
        <v>0E0558</v>
      </c>
      <c r="C13" s="500"/>
      <c r="D13" s="500"/>
      <c r="E13" s="500"/>
      <c r="F13" s="500"/>
      <c r="G13" s="500"/>
      <c r="H13" s="500"/>
      <c r="I13" s="500"/>
      <c r="J13" s="500"/>
      <c r="K13" s="500"/>
      <c r="L13" s="501"/>
      <c r="M13" s="500"/>
      <c r="N13" s="501"/>
    </row>
    <row r="14" spans="1:14" ht="21" customHeight="1">
      <c r="A14" s="62" t="str">
        <f>'t1'!A14</f>
        <v>Ispettore generale R.E. + 15 anni</v>
      </c>
      <c r="B14" s="63" t="str">
        <f>'t10'!B14</f>
        <v>0E0266</v>
      </c>
      <c r="C14" s="500"/>
      <c r="D14" s="500"/>
      <c r="E14" s="500"/>
      <c r="F14" s="500"/>
      <c r="G14" s="500"/>
      <c r="H14" s="500"/>
      <c r="I14" s="500"/>
      <c r="J14" s="500"/>
      <c r="K14" s="500"/>
      <c r="L14" s="501"/>
      <c r="M14" s="500"/>
      <c r="N14" s="501"/>
    </row>
    <row r="15" spans="1:14" ht="21" customHeight="1">
      <c r="A15" s="62" t="str">
        <f>'t1'!A15</f>
        <v>Ispettore generale R.E. + 13 anni</v>
      </c>
      <c r="B15" s="63" t="str">
        <f>'t10'!B15</f>
        <v>0E0559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1"/>
      <c r="M15" s="500"/>
      <c r="N15" s="501"/>
    </row>
    <row r="16" spans="1:14" ht="21" customHeight="1">
      <c r="A16" s="62" t="str">
        <f>'t1'!A16</f>
        <v>Commiss. Sup. for. + 25 anni </v>
      </c>
      <c r="B16" s="63" t="str">
        <f>'t10'!B16</f>
        <v>0D0572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1"/>
      <c r="M16" s="500"/>
      <c r="N16" s="501"/>
    </row>
    <row r="17" spans="1:14" ht="21" customHeight="1">
      <c r="A17" s="62" t="str">
        <f>'t1'!A17</f>
        <v>Commiss. Sup. for. + 23 anni </v>
      </c>
      <c r="B17" s="63" t="str">
        <f>'t10'!B17</f>
        <v>0D0573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1"/>
      <c r="M17" s="500"/>
      <c r="N17" s="501"/>
    </row>
    <row r="18" spans="1:14" ht="21" customHeight="1">
      <c r="A18" s="62" t="str">
        <f>'t1'!A18</f>
        <v>Commiss. Sup. for.+ 15 anni</v>
      </c>
      <c r="B18" s="63" t="str">
        <f>'t10'!B18</f>
        <v>0D0574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1"/>
      <c r="M18" s="500"/>
      <c r="N18" s="501"/>
    </row>
    <row r="19" spans="1:14" ht="21" customHeight="1">
      <c r="A19" s="62" t="str">
        <f>'t1'!A19</f>
        <v>Commiss. Sup. for. + 13 anni</v>
      </c>
      <c r="B19" s="63" t="str">
        <f>'t10'!B19</f>
        <v>0D0575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1"/>
      <c r="M19" s="500"/>
      <c r="N19" s="501"/>
    </row>
    <row r="20" spans="1:14" ht="21" customHeight="1">
      <c r="A20" s="62" t="str">
        <f>'t1'!A20</f>
        <v>Commiss. Capo for.+ 25 anni</v>
      </c>
      <c r="B20" s="63" t="str">
        <f>'t10'!B20</f>
        <v>0D0576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1"/>
      <c r="M20" s="500"/>
      <c r="N20" s="501"/>
    </row>
    <row r="21" spans="1:14" ht="21" customHeight="1">
      <c r="A21" s="62" t="str">
        <f>'t1'!A21</f>
        <v>Commiss. Capo for.+ 23 anni</v>
      </c>
      <c r="B21" s="63" t="str">
        <f>'t10'!B21</f>
        <v>0D0577</v>
      </c>
      <c r="C21" s="500"/>
      <c r="D21" s="500"/>
      <c r="E21" s="500"/>
      <c r="F21" s="500"/>
      <c r="G21" s="500"/>
      <c r="H21" s="500"/>
      <c r="I21" s="500"/>
      <c r="J21" s="500"/>
      <c r="K21" s="500"/>
      <c r="L21" s="501"/>
      <c r="M21" s="500"/>
      <c r="N21" s="501"/>
    </row>
    <row r="22" spans="1:14" ht="21" customHeight="1">
      <c r="A22" s="62" t="str">
        <f>'t1'!A22</f>
        <v>Commiss. Capo for. + 15 anni</v>
      </c>
      <c r="B22" s="63" t="str">
        <f>'t10'!B22</f>
        <v>0D0578</v>
      </c>
      <c r="C22" s="500"/>
      <c r="D22" s="500"/>
      <c r="E22" s="500"/>
      <c r="F22" s="500"/>
      <c r="G22" s="500"/>
      <c r="H22" s="500"/>
      <c r="I22" s="500"/>
      <c r="J22" s="500"/>
      <c r="K22" s="500"/>
      <c r="L22" s="501"/>
      <c r="M22" s="500"/>
      <c r="N22" s="501"/>
    </row>
    <row r="23" spans="1:14" ht="21" customHeight="1">
      <c r="A23" s="62" t="str">
        <f>'t1'!A23</f>
        <v>Commiss. Capo for.+ 13 anni</v>
      </c>
      <c r="B23" s="63" t="str">
        <f>'t10'!B23</f>
        <v>0D0579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1"/>
      <c r="M23" s="500"/>
      <c r="N23" s="501"/>
    </row>
    <row r="24" spans="1:14" ht="21" customHeight="1">
      <c r="A24" s="62" t="str">
        <f>'t1'!A24</f>
        <v>Commiss. forestale. + 25 anni</v>
      </c>
      <c r="B24" s="63" t="str">
        <f>'t10'!B24</f>
        <v>0D0590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1"/>
      <c r="M24" s="500"/>
      <c r="N24" s="501"/>
    </row>
    <row r="25" spans="1:14" ht="21" customHeight="1">
      <c r="A25" s="62" t="str">
        <f>'t1'!A25</f>
        <v>Commiss. forestale. + 23 anni</v>
      </c>
      <c r="B25" s="63" t="str">
        <f>'t10'!B25</f>
        <v>0D0591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1"/>
      <c r="M25" s="500"/>
      <c r="N25" s="501"/>
    </row>
    <row r="26" spans="1:14" ht="21" customHeight="1">
      <c r="A26" s="62" t="str">
        <f>'t1'!A26</f>
        <v>Commiss. forestale. + 15 anni</v>
      </c>
      <c r="B26" s="63" t="str">
        <f>'t10'!B26</f>
        <v>0D0592</v>
      </c>
      <c r="C26" s="500"/>
      <c r="D26" s="500"/>
      <c r="E26" s="500"/>
      <c r="F26" s="500"/>
      <c r="G26" s="500"/>
      <c r="H26" s="500"/>
      <c r="I26" s="500"/>
      <c r="J26" s="500"/>
      <c r="K26" s="500"/>
      <c r="L26" s="501"/>
      <c r="M26" s="500"/>
      <c r="N26" s="501"/>
    </row>
    <row r="27" spans="1:14" ht="21" customHeight="1">
      <c r="A27" s="62" t="str">
        <f>'t1'!A27</f>
        <v>Commiss. forestale. + 13 anni</v>
      </c>
      <c r="B27" s="63" t="str">
        <f>'t10'!B27</f>
        <v>0D0593</v>
      </c>
      <c r="C27" s="500"/>
      <c r="D27" s="500"/>
      <c r="E27" s="500"/>
      <c r="F27" s="500"/>
      <c r="G27" s="500"/>
      <c r="H27" s="500"/>
      <c r="I27" s="500"/>
      <c r="J27" s="500"/>
      <c r="K27" s="500"/>
      <c r="L27" s="501"/>
      <c r="M27" s="500"/>
      <c r="N27" s="501"/>
    </row>
    <row r="28" spans="1:14" ht="21" customHeight="1">
      <c r="A28" s="62" t="str">
        <f>'t1'!A28</f>
        <v>Commiss. Sup. for. IX</v>
      </c>
      <c r="B28" s="63" t="str">
        <f>'t10'!B28</f>
        <v>019580</v>
      </c>
      <c r="C28" s="500"/>
      <c r="D28" s="500"/>
      <c r="E28" s="500"/>
      <c r="F28" s="500"/>
      <c r="G28" s="500"/>
      <c r="H28" s="500"/>
      <c r="I28" s="500"/>
      <c r="J28" s="500"/>
      <c r="K28" s="500"/>
      <c r="L28" s="501"/>
      <c r="M28" s="500"/>
      <c r="N28" s="501"/>
    </row>
    <row r="29" spans="1:14" ht="21" customHeight="1">
      <c r="A29" s="62" t="str">
        <f>'t1'!A29</f>
        <v>Commiss. Capo for. VIII</v>
      </c>
      <c r="B29" s="63" t="str">
        <f>'t10'!B29</f>
        <v>018581</v>
      </c>
      <c r="C29" s="500"/>
      <c r="D29" s="500"/>
      <c r="E29" s="500"/>
      <c r="F29" s="500"/>
      <c r="G29" s="500"/>
      <c r="H29" s="500"/>
      <c r="I29" s="500"/>
      <c r="J29" s="500"/>
      <c r="K29" s="500"/>
      <c r="L29" s="501"/>
      <c r="M29" s="500"/>
      <c r="N29" s="501"/>
    </row>
    <row r="30" spans="1:14" ht="21" customHeight="1">
      <c r="A30" s="62" t="str">
        <f>'t1'!A30</f>
        <v>Commiss. forestale.  VIII</v>
      </c>
      <c r="B30" s="63" t="str">
        <f>'t10'!B30</f>
        <v>018582</v>
      </c>
      <c r="C30" s="500"/>
      <c r="D30" s="500"/>
      <c r="E30" s="500"/>
      <c r="F30" s="500"/>
      <c r="G30" s="500"/>
      <c r="H30" s="500"/>
      <c r="I30" s="500"/>
      <c r="J30" s="500"/>
      <c r="K30" s="500"/>
      <c r="L30" s="501"/>
      <c r="M30" s="500"/>
      <c r="N30" s="501"/>
    </row>
    <row r="31" spans="1:14" ht="21" customHeight="1">
      <c r="A31" s="62" t="str">
        <f>'t1'!A31</f>
        <v>Ispettore Superiore VII bis/Perito Superiore VII bis</v>
      </c>
      <c r="B31" s="63" t="str">
        <f>'t10'!B31</f>
        <v>017268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1"/>
      <c r="M31" s="500"/>
      <c r="N31" s="501"/>
    </row>
    <row r="32" spans="1:14" ht="21" customHeight="1">
      <c r="A32" s="62" t="str">
        <f>'t1'!A32</f>
        <v>Ispettore Capo VII/Perito Capo VII </v>
      </c>
      <c r="B32" s="63" t="str">
        <f>'t10'!B32</f>
        <v>016192</v>
      </c>
      <c r="C32" s="500"/>
      <c r="D32" s="500"/>
      <c r="E32" s="500"/>
      <c r="F32" s="500"/>
      <c r="G32" s="500"/>
      <c r="H32" s="500"/>
      <c r="I32" s="500"/>
      <c r="J32" s="500"/>
      <c r="K32" s="500"/>
      <c r="L32" s="501"/>
      <c r="M32" s="500"/>
      <c r="N32" s="501"/>
    </row>
    <row r="33" spans="1:14" ht="21" customHeight="1">
      <c r="A33" s="62" t="str">
        <f>'t1'!A33</f>
        <v>Ispettore VI bis/Perito VI bis</v>
      </c>
      <c r="B33" s="63" t="str">
        <f>'t10'!B33</f>
        <v>015191</v>
      </c>
      <c r="C33" s="500"/>
      <c r="D33" s="500"/>
      <c r="E33" s="500"/>
      <c r="F33" s="500"/>
      <c r="G33" s="500"/>
      <c r="H33" s="500"/>
      <c r="I33" s="500"/>
      <c r="J33" s="500"/>
      <c r="K33" s="500"/>
      <c r="L33" s="501"/>
      <c r="M33" s="500"/>
      <c r="N33" s="501"/>
    </row>
    <row r="34" spans="1:14" ht="21" customHeight="1">
      <c r="A34" s="62" t="str">
        <f>'t1'!A34</f>
        <v>Vice Ispettore VI /Vice Perito VI</v>
      </c>
      <c r="B34" s="63" t="str">
        <f>'t10'!B34</f>
        <v>014201</v>
      </c>
      <c r="C34" s="500"/>
      <c r="D34" s="500"/>
      <c r="E34" s="500"/>
      <c r="F34" s="500"/>
      <c r="G34" s="500"/>
      <c r="H34" s="500"/>
      <c r="I34" s="500"/>
      <c r="J34" s="500"/>
      <c r="K34" s="500"/>
      <c r="L34" s="501"/>
      <c r="M34" s="500"/>
      <c r="N34" s="501"/>
    </row>
    <row r="35" spans="1:14" ht="21" customHeight="1">
      <c r="A35" s="62" t="str">
        <f>'t1'!A35</f>
        <v>Sovrintendente                          VI</v>
      </c>
      <c r="B35" s="63" t="str">
        <f>'t10'!B35</f>
        <v>014197</v>
      </c>
      <c r="C35" s="500"/>
      <c r="D35" s="500"/>
      <c r="E35" s="500"/>
      <c r="F35" s="500"/>
      <c r="G35" s="500"/>
      <c r="H35" s="500"/>
      <c r="I35" s="500"/>
      <c r="J35" s="500"/>
      <c r="K35" s="500"/>
      <c r="L35" s="501"/>
      <c r="M35" s="500"/>
      <c r="N35" s="501"/>
    </row>
    <row r="36" spans="1:14" ht="21" customHeight="1">
      <c r="A36" s="62" t="str">
        <f>'t1'!A36</f>
        <v>Vice Sovrintendente                   VI</v>
      </c>
      <c r="B36" s="63" t="str">
        <f>'t10'!B36</f>
        <v>014280</v>
      </c>
      <c r="C36" s="500"/>
      <c r="D36" s="500"/>
      <c r="E36" s="500"/>
      <c r="F36" s="500"/>
      <c r="G36" s="500"/>
      <c r="H36" s="500"/>
      <c r="I36" s="500"/>
      <c r="J36" s="500"/>
      <c r="K36" s="500"/>
      <c r="L36" s="501"/>
      <c r="M36" s="500"/>
      <c r="N36" s="501"/>
    </row>
    <row r="37" spans="1:14" ht="21" customHeight="1">
      <c r="A37" s="62" t="str">
        <f>'t1'!A37</f>
        <v>Assistente Capo                         V</v>
      </c>
      <c r="B37" s="63" t="str">
        <f>'t10'!B37</f>
        <v>013259</v>
      </c>
      <c r="C37" s="500"/>
      <c r="D37" s="500"/>
      <c r="E37" s="500"/>
      <c r="F37" s="500"/>
      <c r="G37" s="500"/>
      <c r="H37" s="500"/>
      <c r="I37" s="500"/>
      <c r="J37" s="500"/>
      <c r="K37" s="500"/>
      <c r="L37" s="501"/>
      <c r="M37" s="500"/>
      <c r="N37" s="501"/>
    </row>
    <row r="38" spans="1:14" ht="21" customHeight="1">
      <c r="A38" s="62" t="str">
        <f>'t1'!A38</f>
        <v>Assistente V /Collaboratore V</v>
      </c>
      <c r="B38" s="63" t="str">
        <f>'t10'!B38</f>
        <v>013181</v>
      </c>
      <c r="C38" s="500"/>
      <c r="D38" s="500"/>
      <c r="E38" s="500"/>
      <c r="F38" s="500"/>
      <c r="G38" s="500"/>
      <c r="H38" s="500"/>
      <c r="I38" s="500"/>
      <c r="J38" s="500"/>
      <c r="K38" s="500"/>
      <c r="L38" s="501"/>
      <c r="M38" s="500"/>
      <c r="N38" s="501"/>
    </row>
    <row r="39" spans="1:14" ht="21" customHeight="1">
      <c r="A39" s="62" t="str">
        <f>'t1'!A39</f>
        <v>Guardia scelta  V / Agente scelto V</v>
      </c>
      <c r="B39" s="63" t="str">
        <f>'t10'!B39</f>
        <v>013560</v>
      </c>
      <c r="C39" s="500"/>
      <c r="D39" s="500"/>
      <c r="E39" s="500"/>
      <c r="F39" s="500"/>
      <c r="G39" s="500"/>
      <c r="H39" s="500"/>
      <c r="I39" s="500"/>
      <c r="J39" s="500"/>
      <c r="K39" s="500"/>
      <c r="L39" s="501"/>
      <c r="M39" s="500"/>
      <c r="N39" s="501"/>
    </row>
    <row r="40" spans="1:14" ht="21" customHeight="1">
      <c r="A40" s="62" t="str">
        <f>'t1'!A40</f>
        <v>Guardia V / Agente V / Operatore V</v>
      </c>
      <c r="B40" s="63" t="str">
        <f>'t10'!B40</f>
        <v>013561</v>
      </c>
      <c r="C40" s="500"/>
      <c r="D40" s="500"/>
      <c r="E40" s="500"/>
      <c r="F40" s="500"/>
      <c r="G40" s="500"/>
      <c r="H40" s="500"/>
      <c r="I40" s="500"/>
      <c r="J40" s="500"/>
      <c r="K40" s="500"/>
      <c r="L40" s="501"/>
      <c r="M40" s="500"/>
      <c r="N40" s="501"/>
    </row>
    <row r="41" spans="1:14" ht="21" customHeight="1" thickBot="1">
      <c r="A41" s="62" t="str">
        <f>'t1'!A41</f>
        <v>Allievi</v>
      </c>
      <c r="B41" s="63" t="str">
        <f>'t10'!B41</f>
        <v>000180</v>
      </c>
      <c r="C41" s="500"/>
      <c r="D41" s="500"/>
      <c r="E41" s="500"/>
      <c r="F41" s="500"/>
      <c r="G41" s="500"/>
      <c r="H41" s="500"/>
      <c r="I41" s="500"/>
      <c r="J41" s="500"/>
      <c r="K41" s="500"/>
      <c r="L41" s="501"/>
      <c r="M41" s="500"/>
      <c r="N41" s="501"/>
    </row>
    <row r="42" spans="1:14" ht="21" customHeight="1" thickBot="1" thickTop="1">
      <c r="A42" s="66" t="s">
        <v>5</v>
      </c>
      <c r="B42" s="67"/>
      <c r="C42" s="465"/>
      <c r="D42" s="465"/>
      <c r="E42" s="465"/>
      <c r="F42" s="465"/>
      <c r="G42" s="465"/>
      <c r="H42" s="466"/>
      <c r="I42" s="466"/>
      <c r="J42" s="466"/>
      <c r="K42" s="466"/>
      <c r="L42" s="467"/>
      <c r="M42" s="466"/>
      <c r="N42" s="467"/>
    </row>
    <row r="44" ht="11.25">
      <c r="A44" s="41" t="s">
        <v>189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11" sqref="D11"/>
    </sheetView>
  </sheetViews>
  <sheetFormatPr defaultColWidth="9.33203125" defaultRowHeight="10.5"/>
  <cols>
    <col min="1" max="1" width="38.16015625" style="5" customWidth="1"/>
    <col min="2" max="2" width="12.83203125" style="7" customWidth="1"/>
    <col min="3" max="10" width="14.83203125" style="5" customWidth="1"/>
    <col min="11" max="16384" width="9.33203125" style="5" customWidth="1"/>
  </cols>
  <sheetData>
    <row r="1" spans="1:9" ht="32.25" customHeight="1">
      <c r="A1" s="1"/>
      <c r="B1" s="2"/>
      <c r="C1" s="3"/>
      <c r="D1" s="3"/>
      <c r="E1" s="3"/>
      <c r="F1" s="3"/>
      <c r="G1" s="3"/>
      <c r="H1" s="3"/>
      <c r="I1" s="255"/>
    </row>
    <row r="2" ht="30" customHeight="1" thickBot="1">
      <c r="A2" s="6"/>
    </row>
    <row r="3" spans="1:10" ht="27.75" customHeight="1" thickBot="1">
      <c r="A3" s="16"/>
      <c r="B3" s="17"/>
      <c r="C3" s="287" t="s">
        <v>52</v>
      </c>
      <c r="D3" s="18"/>
      <c r="E3" s="18"/>
      <c r="F3" s="18"/>
      <c r="G3" s="18"/>
      <c r="H3" s="18"/>
      <c r="I3" s="288"/>
      <c r="J3" s="288"/>
    </row>
    <row r="4" spans="1:10" ht="77.25" customHeight="1" thickTop="1">
      <c r="A4" s="37" t="s">
        <v>141</v>
      </c>
      <c r="B4" s="289" t="s">
        <v>1</v>
      </c>
      <c r="C4" s="290" t="s">
        <v>156</v>
      </c>
      <c r="D4" s="290" t="s">
        <v>142</v>
      </c>
      <c r="E4" s="290" t="s">
        <v>55</v>
      </c>
      <c r="F4" s="290" t="s">
        <v>143</v>
      </c>
      <c r="G4" s="290" t="s">
        <v>56</v>
      </c>
      <c r="H4" s="290" t="s">
        <v>57</v>
      </c>
      <c r="I4" s="291" t="s">
        <v>58</v>
      </c>
      <c r="J4" s="291" t="s">
        <v>122</v>
      </c>
    </row>
    <row r="5" spans="1:10" ht="12" thickBot="1">
      <c r="A5" s="19"/>
      <c r="B5" s="292"/>
      <c r="C5" s="293">
        <v>1</v>
      </c>
      <c r="D5" s="293">
        <v>2</v>
      </c>
      <c r="E5" s="293">
        <v>3</v>
      </c>
      <c r="F5" s="293">
        <v>4</v>
      </c>
      <c r="G5" s="293">
        <v>5</v>
      </c>
      <c r="H5" s="293">
        <v>6</v>
      </c>
      <c r="I5" s="293">
        <v>7</v>
      </c>
      <c r="J5" s="294">
        <v>8</v>
      </c>
    </row>
    <row r="6" spans="1:10" ht="17.25" customHeight="1" thickTop="1">
      <c r="A6" s="21" t="str">
        <f>'t1'!A7</f>
        <v>Dirigente Generale</v>
      </c>
      <c r="B6" s="280" t="str">
        <f>'t11'!B7</f>
        <v>0D0188</v>
      </c>
      <c r="C6" s="8"/>
      <c r="D6" s="8"/>
      <c r="E6" s="8"/>
      <c r="F6" s="8"/>
      <c r="G6" s="8"/>
      <c r="H6" s="8"/>
      <c r="I6" s="295"/>
      <c r="J6" s="295"/>
    </row>
    <row r="7" spans="1:10" ht="17.25" customHeight="1">
      <c r="A7" s="21" t="str">
        <f>'t1'!A8</f>
        <v>Dirigente Superiore</v>
      </c>
      <c r="B7" s="280" t="str">
        <f>'t11'!B8</f>
        <v>0D0189</v>
      </c>
      <c r="C7" s="8"/>
      <c r="D7" s="8"/>
      <c r="E7" s="8"/>
      <c r="F7" s="8"/>
      <c r="G7" s="8"/>
      <c r="H7" s="8"/>
      <c r="I7" s="295"/>
      <c r="J7" s="295"/>
    </row>
    <row r="8" spans="1:10" ht="17.25" customHeight="1">
      <c r="A8" s="21" t="str">
        <f>'t1'!A9</f>
        <v>Primo dirigente + 25 anni</v>
      </c>
      <c r="B8" s="280" t="str">
        <f>'t11'!B9</f>
        <v>0D0274</v>
      </c>
      <c r="C8" s="8"/>
      <c r="D8" s="8"/>
      <c r="E8" s="8"/>
      <c r="F8" s="8"/>
      <c r="G8" s="8"/>
      <c r="H8" s="8"/>
      <c r="I8" s="295"/>
      <c r="J8" s="295"/>
    </row>
    <row r="9" spans="1:10" ht="17.25" customHeight="1">
      <c r="A9" s="21" t="str">
        <f>'t1'!A10</f>
        <v>Primo dirigente + 23 anni</v>
      </c>
      <c r="B9" s="280" t="str">
        <f>'t11'!B10</f>
        <v>0D0511</v>
      </c>
      <c r="C9" s="8"/>
      <c r="D9" s="8"/>
      <c r="E9" s="8"/>
      <c r="F9" s="8"/>
      <c r="G9" s="8"/>
      <c r="H9" s="8"/>
      <c r="I9" s="295"/>
      <c r="J9" s="295"/>
    </row>
    <row r="10" spans="1:10" ht="17.25" customHeight="1">
      <c r="A10" s="21" t="str">
        <f>'t1'!A11</f>
        <v>Primo dirigente</v>
      </c>
      <c r="B10" s="280" t="str">
        <f>'t11'!B11</f>
        <v>0D0194</v>
      </c>
      <c r="C10" s="8"/>
      <c r="D10" s="8"/>
      <c r="E10" s="8"/>
      <c r="F10" s="8"/>
      <c r="G10" s="8"/>
      <c r="H10" s="8"/>
      <c r="I10" s="295"/>
      <c r="J10" s="295"/>
    </row>
    <row r="11" spans="1:10" ht="17.25" customHeight="1">
      <c r="A11" s="21" t="str">
        <f>'t1'!A12</f>
        <v>Ispettore generale R.E. + 25 anni</v>
      </c>
      <c r="B11" s="280" t="str">
        <f>'t11'!B12</f>
        <v>0E0267</v>
      </c>
      <c r="C11" s="8"/>
      <c r="D11" s="8"/>
      <c r="E11" s="8"/>
      <c r="F11" s="8"/>
      <c r="G11" s="8"/>
      <c r="H11" s="8"/>
      <c r="I11" s="295"/>
      <c r="J11" s="295"/>
    </row>
    <row r="12" spans="1:10" ht="17.25" customHeight="1">
      <c r="A12" s="21" t="str">
        <f>'t1'!A13</f>
        <v>Ispettore generale R.E. + 23 anni</v>
      </c>
      <c r="B12" s="280" t="str">
        <f>'t11'!B13</f>
        <v>0E0558</v>
      </c>
      <c r="C12" s="8"/>
      <c r="D12" s="8"/>
      <c r="E12" s="8"/>
      <c r="F12" s="8"/>
      <c r="G12" s="8"/>
      <c r="H12" s="8"/>
      <c r="I12" s="295"/>
      <c r="J12" s="295"/>
    </row>
    <row r="13" spans="1:10" ht="17.25" customHeight="1">
      <c r="A13" s="21" t="str">
        <f>'t1'!A14</f>
        <v>Ispettore generale R.E. + 15 anni</v>
      </c>
      <c r="B13" s="280" t="str">
        <f>'t11'!B14</f>
        <v>0E0266</v>
      </c>
      <c r="C13" s="8"/>
      <c r="D13" s="8"/>
      <c r="E13" s="8"/>
      <c r="F13" s="8"/>
      <c r="G13" s="8"/>
      <c r="H13" s="8"/>
      <c r="I13" s="295"/>
      <c r="J13" s="295"/>
    </row>
    <row r="14" spans="1:10" ht="17.25" customHeight="1">
      <c r="A14" s="21" t="str">
        <f>'t1'!A15</f>
        <v>Ispettore generale R.E. + 13 anni</v>
      </c>
      <c r="B14" s="280" t="str">
        <f>'t11'!B15</f>
        <v>0E0559</v>
      </c>
      <c r="C14" s="8"/>
      <c r="D14" s="8"/>
      <c r="E14" s="8"/>
      <c r="F14" s="8"/>
      <c r="G14" s="8"/>
      <c r="H14" s="8"/>
      <c r="I14" s="295"/>
      <c r="J14" s="295"/>
    </row>
    <row r="15" spans="1:10" ht="17.25" customHeight="1">
      <c r="A15" s="21" t="str">
        <f>'t1'!A16</f>
        <v>Commiss. Sup. for. + 25 anni </v>
      </c>
      <c r="B15" s="280" t="str">
        <f>'t11'!B16</f>
        <v>0D0572</v>
      </c>
      <c r="C15" s="8"/>
      <c r="D15" s="8"/>
      <c r="E15" s="8"/>
      <c r="F15" s="8"/>
      <c r="G15" s="8"/>
      <c r="H15" s="8"/>
      <c r="I15" s="295"/>
      <c r="J15" s="295"/>
    </row>
    <row r="16" spans="1:10" ht="17.25" customHeight="1">
      <c r="A16" s="21" t="str">
        <f>'t1'!A17</f>
        <v>Commiss. Sup. for. + 23 anni </v>
      </c>
      <c r="B16" s="280" t="str">
        <f>'t11'!B17</f>
        <v>0D0573</v>
      </c>
      <c r="C16" s="8"/>
      <c r="D16" s="8"/>
      <c r="E16" s="8"/>
      <c r="F16" s="8"/>
      <c r="G16" s="8"/>
      <c r="H16" s="8"/>
      <c r="I16" s="295"/>
      <c r="J16" s="295"/>
    </row>
    <row r="17" spans="1:10" ht="17.25" customHeight="1">
      <c r="A17" s="21" t="str">
        <f>'t1'!A18</f>
        <v>Commiss. Sup. for.+ 15 anni</v>
      </c>
      <c r="B17" s="280" t="str">
        <f>'t11'!B18</f>
        <v>0D0574</v>
      </c>
      <c r="C17" s="8"/>
      <c r="D17" s="8"/>
      <c r="E17" s="8"/>
      <c r="F17" s="8"/>
      <c r="G17" s="8"/>
      <c r="H17" s="8"/>
      <c r="I17" s="295"/>
      <c r="J17" s="295"/>
    </row>
    <row r="18" spans="1:10" ht="17.25" customHeight="1">
      <c r="A18" s="21" t="str">
        <f>'t1'!A19</f>
        <v>Commiss. Sup. for. + 13 anni</v>
      </c>
      <c r="B18" s="280" t="str">
        <f>'t11'!B19</f>
        <v>0D0575</v>
      </c>
      <c r="C18" s="8"/>
      <c r="D18" s="8"/>
      <c r="E18" s="8"/>
      <c r="F18" s="8"/>
      <c r="G18" s="8"/>
      <c r="H18" s="8"/>
      <c r="I18" s="295"/>
      <c r="J18" s="295"/>
    </row>
    <row r="19" spans="1:10" ht="17.25" customHeight="1">
      <c r="A19" s="21" t="str">
        <f>'t1'!A20</f>
        <v>Commiss. Capo for.+ 25 anni</v>
      </c>
      <c r="B19" s="280" t="str">
        <f>'t11'!B20</f>
        <v>0D0576</v>
      </c>
      <c r="C19" s="8"/>
      <c r="D19" s="8"/>
      <c r="E19" s="8"/>
      <c r="F19" s="8"/>
      <c r="G19" s="8"/>
      <c r="H19" s="8"/>
      <c r="I19" s="295"/>
      <c r="J19" s="295"/>
    </row>
    <row r="20" spans="1:10" ht="17.25" customHeight="1">
      <c r="A20" s="21" t="str">
        <f>'t1'!A21</f>
        <v>Commiss. Capo for.+ 23 anni</v>
      </c>
      <c r="B20" s="280" t="str">
        <f>'t11'!B21</f>
        <v>0D0577</v>
      </c>
      <c r="C20" s="8"/>
      <c r="D20" s="8"/>
      <c r="E20" s="8"/>
      <c r="F20" s="8"/>
      <c r="G20" s="8"/>
      <c r="H20" s="8"/>
      <c r="I20" s="295"/>
      <c r="J20" s="295"/>
    </row>
    <row r="21" spans="1:10" ht="17.25" customHeight="1">
      <c r="A21" s="21" t="str">
        <f>'t1'!A22</f>
        <v>Commiss. Capo for. + 15 anni</v>
      </c>
      <c r="B21" s="280" t="str">
        <f>'t11'!B22</f>
        <v>0D0578</v>
      </c>
      <c r="C21" s="8"/>
      <c r="D21" s="8"/>
      <c r="E21" s="8"/>
      <c r="F21" s="8"/>
      <c r="G21" s="8"/>
      <c r="H21" s="8"/>
      <c r="I21" s="295"/>
      <c r="J21" s="295"/>
    </row>
    <row r="22" spans="1:10" ht="17.25" customHeight="1">
      <c r="A22" s="21" t="str">
        <f>'t1'!A23</f>
        <v>Commiss. Capo for.+ 13 anni</v>
      </c>
      <c r="B22" s="280" t="str">
        <f>'t11'!B23</f>
        <v>0D0579</v>
      </c>
      <c r="C22" s="8"/>
      <c r="D22" s="8"/>
      <c r="E22" s="8"/>
      <c r="F22" s="8"/>
      <c r="G22" s="8"/>
      <c r="H22" s="8"/>
      <c r="I22" s="295"/>
      <c r="J22" s="295"/>
    </row>
    <row r="23" spans="1:10" ht="17.25" customHeight="1">
      <c r="A23" s="21" t="str">
        <f>'t1'!A24</f>
        <v>Commiss. forestale. + 25 anni</v>
      </c>
      <c r="B23" s="280" t="str">
        <f>'t11'!B24</f>
        <v>0D0590</v>
      </c>
      <c r="C23" s="8"/>
      <c r="D23" s="8"/>
      <c r="E23" s="8"/>
      <c r="F23" s="8"/>
      <c r="G23" s="8"/>
      <c r="H23" s="8"/>
      <c r="I23" s="295"/>
      <c r="J23" s="295"/>
    </row>
    <row r="24" spans="1:10" ht="17.25" customHeight="1">
      <c r="A24" s="21" t="str">
        <f>'t1'!A25</f>
        <v>Commiss. forestale. + 23 anni</v>
      </c>
      <c r="B24" s="280" t="str">
        <f>'t11'!B25</f>
        <v>0D0591</v>
      </c>
      <c r="C24" s="8"/>
      <c r="D24" s="8"/>
      <c r="E24" s="8"/>
      <c r="F24" s="8"/>
      <c r="G24" s="8"/>
      <c r="H24" s="8"/>
      <c r="I24" s="295"/>
      <c r="J24" s="295"/>
    </row>
    <row r="25" spans="1:10" ht="17.25" customHeight="1">
      <c r="A25" s="21" t="str">
        <f>'t1'!A26</f>
        <v>Commiss. forestale. + 15 anni</v>
      </c>
      <c r="B25" s="280" t="str">
        <f>'t11'!B26</f>
        <v>0D0592</v>
      </c>
      <c r="C25" s="8"/>
      <c r="D25" s="8"/>
      <c r="E25" s="8"/>
      <c r="F25" s="8"/>
      <c r="G25" s="8"/>
      <c r="H25" s="8"/>
      <c r="I25" s="295"/>
      <c r="J25" s="295"/>
    </row>
    <row r="26" spans="1:10" ht="17.25" customHeight="1">
      <c r="A26" s="21" t="str">
        <f>'t1'!A27</f>
        <v>Commiss. forestale. + 13 anni</v>
      </c>
      <c r="B26" s="280" t="str">
        <f>'t11'!B27</f>
        <v>0D0593</v>
      </c>
      <c r="C26" s="8"/>
      <c r="D26" s="8"/>
      <c r="E26" s="8"/>
      <c r="F26" s="8"/>
      <c r="G26" s="8"/>
      <c r="H26" s="8"/>
      <c r="I26" s="295"/>
      <c r="J26" s="295"/>
    </row>
    <row r="27" spans="1:10" ht="17.25" customHeight="1">
      <c r="A27" s="21" t="str">
        <f>'t1'!A28</f>
        <v>Commiss. Sup. for. IX</v>
      </c>
      <c r="B27" s="280" t="str">
        <f>'t11'!B28</f>
        <v>019580</v>
      </c>
      <c r="C27" s="8"/>
      <c r="D27" s="8"/>
      <c r="E27" s="8"/>
      <c r="F27" s="8"/>
      <c r="G27" s="8"/>
      <c r="H27" s="8"/>
      <c r="I27" s="295"/>
      <c r="J27" s="295"/>
    </row>
    <row r="28" spans="1:10" ht="17.25" customHeight="1">
      <c r="A28" s="21" t="str">
        <f>'t1'!A29</f>
        <v>Commiss. Capo for. VIII</v>
      </c>
      <c r="B28" s="280" t="str">
        <f>'t11'!B29</f>
        <v>018581</v>
      </c>
      <c r="C28" s="8"/>
      <c r="D28" s="8"/>
      <c r="E28" s="8"/>
      <c r="F28" s="8"/>
      <c r="G28" s="8"/>
      <c r="H28" s="8"/>
      <c r="I28" s="295"/>
      <c r="J28" s="295"/>
    </row>
    <row r="29" spans="1:10" ht="17.25" customHeight="1">
      <c r="A29" s="21" t="str">
        <f>'t1'!A30</f>
        <v>Commiss. forestale.  VIII</v>
      </c>
      <c r="B29" s="280" t="str">
        <f>'t11'!B30</f>
        <v>018582</v>
      </c>
      <c r="C29" s="8"/>
      <c r="D29" s="8"/>
      <c r="E29" s="8"/>
      <c r="F29" s="8"/>
      <c r="G29" s="8"/>
      <c r="H29" s="8"/>
      <c r="I29" s="295"/>
      <c r="J29" s="295"/>
    </row>
    <row r="30" spans="1:10" ht="17.25" customHeight="1">
      <c r="A30" s="21" t="str">
        <f>'t1'!A31</f>
        <v>Ispettore Superiore VII bis/Perito Superiore VII bis</v>
      </c>
      <c r="B30" s="280" t="str">
        <f>'t11'!B31</f>
        <v>017268</v>
      </c>
      <c r="C30" s="8"/>
      <c r="D30" s="8"/>
      <c r="E30" s="8"/>
      <c r="F30" s="8"/>
      <c r="G30" s="8"/>
      <c r="H30" s="8"/>
      <c r="I30" s="295"/>
      <c r="J30" s="295"/>
    </row>
    <row r="31" spans="1:10" ht="17.25" customHeight="1">
      <c r="A31" s="21" t="str">
        <f>'t1'!A32</f>
        <v>Ispettore Capo VII/Perito Capo VII </v>
      </c>
      <c r="B31" s="280" t="str">
        <f>'t11'!B32</f>
        <v>016192</v>
      </c>
      <c r="C31" s="8"/>
      <c r="D31" s="8"/>
      <c r="E31" s="8"/>
      <c r="F31" s="8"/>
      <c r="G31" s="8"/>
      <c r="H31" s="8"/>
      <c r="I31" s="295"/>
      <c r="J31" s="295"/>
    </row>
    <row r="32" spans="1:10" ht="17.25" customHeight="1">
      <c r="A32" s="21" t="str">
        <f>'t1'!A33</f>
        <v>Ispettore VI bis/Perito VI bis</v>
      </c>
      <c r="B32" s="280" t="str">
        <f>'t11'!B33</f>
        <v>015191</v>
      </c>
      <c r="C32" s="8"/>
      <c r="D32" s="8"/>
      <c r="E32" s="8"/>
      <c r="F32" s="8"/>
      <c r="G32" s="8"/>
      <c r="H32" s="8"/>
      <c r="I32" s="295"/>
      <c r="J32" s="295"/>
    </row>
    <row r="33" spans="1:10" ht="17.25" customHeight="1">
      <c r="A33" s="21" t="str">
        <f>'t1'!A34</f>
        <v>Vice Ispettore VI /Vice Perito VI</v>
      </c>
      <c r="B33" s="280" t="str">
        <f>'t11'!B34</f>
        <v>014201</v>
      </c>
      <c r="C33" s="8"/>
      <c r="D33" s="8"/>
      <c r="E33" s="8"/>
      <c r="F33" s="8"/>
      <c r="G33" s="8"/>
      <c r="H33" s="8"/>
      <c r="I33" s="295"/>
      <c r="J33" s="295"/>
    </row>
    <row r="34" spans="1:10" ht="17.25" customHeight="1">
      <c r="A34" s="21" t="str">
        <f>'t1'!A35</f>
        <v>Sovrintendente                          VI</v>
      </c>
      <c r="B34" s="280" t="str">
        <f>'t11'!B35</f>
        <v>014197</v>
      </c>
      <c r="C34" s="8"/>
      <c r="D34" s="8"/>
      <c r="E34" s="8"/>
      <c r="F34" s="8"/>
      <c r="G34" s="8"/>
      <c r="H34" s="8"/>
      <c r="I34" s="295"/>
      <c r="J34" s="295"/>
    </row>
    <row r="35" spans="1:10" ht="17.25" customHeight="1">
      <c r="A35" s="21" t="str">
        <f>'t1'!A36</f>
        <v>Vice Sovrintendente                   VI</v>
      </c>
      <c r="B35" s="280" t="str">
        <f>'t11'!B36</f>
        <v>014280</v>
      </c>
      <c r="C35" s="8"/>
      <c r="D35" s="8"/>
      <c r="E35" s="8"/>
      <c r="F35" s="8"/>
      <c r="G35" s="8"/>
      <c r="H35" s="8"/>
      <c r="I35" s="295"/>
      <c r="J35" s="295"/>
    </row>
    <row r="36" spans="1:10" ht="17.25" customHeight="1">
      <c r="A36" s="21" t="str">
        <f>'t1'!A37</f>
        <v>Assistente Capo                         V</v>
      </c>
      <c r="B36" s="280" t="str">
        <f>'t11'!B37</f>
        <v>013259</v>
      </c>
      <c r="C36" s="8"/>
      <c r="D36" s="8"/>
      <c r="E36" s="8"/>
      <c r="F36" s="8"/>
      <c r="G36" s="8"/>
      <c r="H36" s="8"/>
      <c r="I36" s="295"/>
      <c r="J36" s="295"/>
    </row>
    <row r="37" spans="1:10" ht="17.25" customHeight="1">
      <c r="A37" s="21" t="str">
        <f>'t1'!A38</f>
        <v>Assistente V /Collaboratore V</v>
      </c>
      <c r="B37" s="280" t="str">
        <f>'t11'!B38</f>
        <v>013181</v>
      </c>
      <c r="C37" s="8"/>
      <c r="D37" s="8"/>
      <c r="E37" s="8"/>
      <c r="F37" s="8"/>
      <c r="G37" s="8"/>
      <c r="H37" s="8"/>
      <c r="I37" s="295"/>
      <c r="J37" s="295"/>
    </row>
    <row r="38" spans="1:10" ht="17.25" customHeight="1">
      <c r="A38" s="21" t="str">
        <f>'t1'!A39</f>
        <v>Guardia scelta  V / Agente scelto V</v>
      </c>
      <c r="B38" s="280" t="str">
        <f>'t11'!B39</f>
        <v>013560</v>
      </c>
      <c r="C38" s="8"/>
      <c r="D38" s="8"/>
      <c r="E38" s="8"/>
      <c r="F38" s="8"/>
      <c r="G38" s="8"/>
      <c r="H38" s="8"/>
      <c r="I38" s="295"/>
      <c r="J38" s="295"/>
    </row>
    <row r="39" spans="1:10" ht="17.25" customHeight="1">
      <c r="A39" s="21" t="str">
        <f>'t1'!A40</f>
        <v>Guardia V / Agente V / Operatore V</v>
      </c>
      <c r="B39" s="280" t="str">
        <f>'t11'!B40</f>
        <v>013561</v>
      </c>
      <c r="C39" s="8"/>
      <c r="D39" s="8"/>
      <c r="E39" s="8"/>
      <c r="F39" s="8"/>
      <c r="G39" s="8"/>
      <c r="H39" s="8"/>
      <c r="I39" s="295"/>
      <c r="J39" s="295"/>
    </row>
    <row r="40" spans="1:10" ht="17.25" customHeight="1" thickBot="1">
      <c r="A40" s="21" t="str">
        <f>'t1'!A41</f>
        <v>Allievi</v>
      </c>
      <c r="B40" s="280" t="str">
        <f>'t11'!B41</f>
        <v>000180</v>
      </c>
      <c r="C40" s="8"/>
      <c r="D40" s="8"/>
      <c r="E40" s="8"/>
      <c r="F40" s="8"/>
      <c r="G40" s="8"/>
      <c r="H40" s="8"/>
      <c r="I40" s="295"/>
      <c r="J40" s="295"/>
    </row>
    <row r="41" spans="1:11" ht="26.25" customHeight="1" thickBot="1" thickTop="1">
      <c r="A41" s="284" t="s">
        <v>5</v>
      </c>
      <c r="B41" s="285"/>
      <c r="C41" s="10"/>
      <c r="D41" s="10"/>
      <c r="E41" s="10"/>
      <c r="F41" s="10"/>
      <c r="G41" s="10"/>
      <c r="H41" s="10"/>
      <c r="I41" s="468"/>
      <c r="J41" s="468"/>
      <c r="K41" s="15"/>
    </row>
    <row r="42" spans="3:11" ht="11.25">
      <c r="C42" s="15"/>
      <c r="D42" s="15"/>
      <c r="E42" s="15"/>
      <c r="F42" s="15"/>
      <c r="G42" s="15"/>
      <c r="H42" s="15"/>
      <c r="I42" s="15"/>
      <c r="J42" s="15"/>
      <c r="K42" s="15"/>
    </row>
    <row r="43" spans="1:11" s="99" customFormat="1" ht="11.25">
      <c r="A43" s="31" t="s">
        <v>133</v>
      </c>
      <c r="B43" s="7"/>
      <c r="C43" s="15"/>
      <c r="D43" s="15"/>
      <c r="E43" s="15"/>
      <c r="F43" s="15"/>
      <c r="G43" s="15"/>
      <c r="H43" s="15"/>
      <c r="I43" s="15"/>
      <c r="J43" s="15"/>
      <c r="K43" s="469"/>
    </row>
    <row r="44" spans="1:11" ht="11.25">
      <c r="A44" s="5" t="s">
        <v>154</v>
      </c>
      <c r="C44" s="15"/>
      <c r="D44" s="15"/>
      <c r="E44" s="15"/>
      <c r="F44" s="15"/>
      <c r="G44" s="15"/>
      <c r="H44" s="15"/>
      <c r="I44" s="15"/>
      <c r="J44" s="15"/>
      <c r="K44" s="15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D38" sqref="D37:D38"/>
    </sheetView>
  </sheetViews>
  <sheetFormatPr defaultColWidth="9.33203125" defaultRowHeight="10.5"/>
  <cols>
    <col min="1" max="1" width="43.16015625" style="5" customWidth="1"/>
    <col min="2" max="2" width="8.66015625" style="7" customWidth="1"/>
    <col min="3" max="3" width="14.83203125" style="5" customWidth="1"/>
    <col min="4" max="8" width="12.66015625" style="5" customWidth="1"/>
    <col min="9" max="9" width="13.83203125" style="5" customWidth="1"/>
    <col min="10" max="10" width="12.66015625" style="5" customWidth="1"/>
    <col min="11" max="15" width="13.66015625" style="5" customWidth="1"/>
    <col min="16" max="19" width="12.66015625" style="5" customWidth="1"/>
    <col min="20" max="16384" width="9.33203125" style="5" customWidth="1"/>
  </cols>
  <sheetData>
    <row r="1" ht="24" customHeight="1">
      <c r="A1" s="6"/>
    </row>
    <row r="2" spans="1:18" ht="30" customHeight="1">
      <c r="A2" s="6"/>
      <c r="C2" s="256"/>
      <c r="K2" s="256"/>
      <c r="L2" s="256"/>
      <c r="M2" s="256"/>
      <c r="N2" s="256"/>
      <c r="O2" s="256"/>
      <c r="P2" s="256"/>
      <c r="Q2" s="256"/>
      <c r="R2" s="256"/>
    </row>
    <row r="3" spans="1:18" ht="17.25" customHeight="1" thickBot="1">
      <c r="A3" s="551"/>
      <c r="B3" s="551"/>
      <c r="C3" s="551"/>
      <c r="K3" s="256"/>
      <c r="L3" s="256"/>
      <c r="M3" s="256"/>
      <c r="N3" s="256"/>
      <c r="O3" s="256"/>
      <c r="P3" s="256"/>
      <c r="Q3" s="256"/>
      <c r="R3" s="256"/>
    </row>
    <row r="4" spans="1:19" ht="19.5" customHeight="1" thickBot="1">
      <c r="A4" s="16"/>
      <c r="B4" s="272"/>
      <c r="C4" s="273" t="s">
        <v>52</v>
      </c>
      <c r="D4" s="273"/>
      <c r="E4" s="273"/>
      <c r="F4" s="273"/>
      <c r="G4" s="273"/>
      <c r="H4" s="273"/>
      <c r="I4" s="273"/>
      <c r="J4" s="274"/>
      <c r="K4" s="274"/>
      <c r="L4" s="274"/>
      <c r="M4" s="274"/>
      <c r="N4" s="274"/>
      <c r="O4" s="274"/>
      <c r="P4" s="274"/>
      <c r="Q4" s="274"/>
      <c r="R4" s="274"/>
      <c r="S4" s="275"/>
    </row>
    <row r="5" spans="1:19" ht="45.75" thickTop="1">
      <c r="A5" s="276"/>
      <c r="B5" s="277"/>
      <c r="C5" s="516" t="s">
        <v>239</v>
      </c>
      <c r="D5" s="514" t="s">
        <v>240</v>
      </c>
      <c r="E5" s="514" t="s">
        <v>242</v>
      </c>
      <c r="F5" s="514" t="s">
        <v>244</v>
      </c>
      <c r="G5" s="514" t="str">
        <f>'[3]t13'!$G$5</f>
        <v>INDENNITA' PERSONALE ALL'ESTERO  L. 8.07.1961 N.642</v>
      </c>
      <c r="H5" s="514" t="s">
        <v>246</v>
      </c>
      <c r="I5" s="514" t="s">
        <v>248</v>
      </c>
      <c r="J5" s="517" t="s">
        <v>250</v>
      </c>
      <c r="K5" s="519" t="s">
        <v>252</v>
      </c>
      <c r="L5" s="518" t="s">
        <v>254</v>
      </c>
      <c r="M5" s="519" t="s">
        <v>256</v>
      </c>
      <c r="N5" s="518" t="s">
        <v>258</v>
      </c>
      <c r="O5" s="518" t="s">
        <v>260</v>
      </c>
      <c r="P5" s="513" t="s">
        <v>262</v>
      </c>
      <c r="Q5" s="512" t="s">
        <v>261</v>
      </c>
      <c r="R5" s="513" t="s">
        <v>263</v>
      </c>
      <c r="S5" s="278" t="s">
        <v>53</v>
      </c>
    </row>
    <row r="6" spans="1:19" ht="27" customHeight="1" thickBot="1">
      <c r="A6" s="419" t="s">
        <v>141</v>
      </c>
      <c r="B6" s="279" t="s">
        <v>1</v>
      </c>
      <c r="C6" s="515" t="s">
        <v>291</v>
      </c>
      <c r="D6" s="515" t="s">
        <v>241</v>
      </c>
      <c r="E6" s="515" t="s">
        <v>243</v>
      </c>
      <c r="F6" s="515" t="s">
        <v>245</v>
      </c>
      <c r="G6" s="515" t="str">
        <f>'[3]t13'!$G$6</f>
        <v>I 519</v>
      </c>
      <c r="H6" s="515" t="s">
        <v>247</v>
      </c>
      <c r="I6" s="515" t="s">
        <v>249</v>
      </c>
      <c r="J6" s="515" t="s">
        <v>251</v>
      </c>
      <c r="K6" s="515" t="s">
        <v>253</v>
      </c>
      <c r="L6" s="515" t="s">
        <v>255</v>
      </c>
      <c r="M6" s="515" t="s">
        <v>257</v>
      </c>
      <c r="N6" s="515" t="s">
        <v>259</v>
      </c>
      <c r="O6" s="515" t="s">
        <v>292</v>
      </c>
      <c r="P6" s="515" t="s">
        <v>169</v>
      </c>
      <c r="Q6" s="515" t="s">
        <v>293</v>
      </c>
      <c r="R6" s="515" t="s">
        <v>190</v>
      </c>
      <c r="S6" s="520" t="s">
        <v>54</v>
      </c>
    </row>
    <row r="7" spans="1:19" ht="16.5" customHeight="1" thickTop="1">
      <c r="A7" s="21" t="str">
        <f>'t1'!A7</f>
        <v>Dirigente Generale</v>
      </c>
      <c r="B7" s="280" t="str">
        <f>'t11'!B7</f>
        <v>0D0188</v>
      </c>
      <c r="C7" s="281"/>
      <c r="D7" s="281"/>
      <c r="E7" s="281"/>
      <c r="F7" s="281"/>
      <c r="G7" s="281"/>
      <c r="H7" s="281"/>
      <c r="I7" s="281"/>
      <c r="J7" s="282"/>
      <c r="K7" s="282"/>
      <c r="L7" s="282"/>
      <c r="M7" s="282"/>
      <c r="N7" s="282"/>
      <c r="O7" s="282"/>
      <c r="P7" s="282"/>
      <c r="Q7" s="282"/>
      <c r="R7" s="282"/>
      <c r="S7" s="283"/>
    </row>
    <row r="8" spans="1:19" ht="16.5" customHeight="1">
      <c r="A8" s="21" t="str">
        <f>'t1'!A8</f>
        <v>Dirigente Superiore</v>
      </c>
      <c r="B8" s="280" t="str">
        <f>'t11'!B8</f>
        <v>0D0189</v>
      </c>
      <c r="C8" s="281"/>
      <c r="D8" s="281"/>
      <c r="E8" s="281"/>
      <c r="F8" s="281"/>
      <c r="G8" s="281"/>
      <c r="H8" s="281"/>
      <c r="I8" s="281"/>
      <c r="J8" s="282"/>
      <c r="K8" s="282"/>
      <c r="L8" s="282"/>
      <c r="M8" s="282"/>
      <c r="N8" s="282"/>
      <c r="O8" s="282"/>
      <c r="P8" s="282"/>
      <c r="Q8" s="282"/>
      <c r="R8" s="282"/>
      <c r="S8" s="283"/>
    </row>
    <row r="9" spans="1:19" ht="16.5" customHeight="1">
      <c r="A9" s="21" t="str">
        <f>'t1'!A9</f>
        <v>Primo dirigente + 25 anni</v>
      </c>
      <c r="B9" s="280" t="str">
        <f>'t11'!B9</f>
        <v>0D0274</v>
      </c>
      <c r="C9" s="281"/>
      <c r="D9" s="281"/>
      <c r="E9" s="281"/>
      <c r="F9" s="281"/>
      <c r="G9" s="281"/>
      <c r="H9" s="281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3"/>
    </row>
    <row r="10" spans="1:19" ht="16.5" customHeight="1">
      <c r="A10" s="21" t="str">
        <f>'t1'!A10</f>
        <v>Primo dirigente + 23 anni</v>
      </c>
      <c r="B10" s="280" t="str">
        <f>'t11'!B10</f>
        <v>0D0511</v>
      </c>
      <c r="C10" s="281"/>
      <c r="D10" s="281"/>
      <c r="E10" s="281"/>
      <c r="F10" s="281"/>
      <c r="G10" s="281"/>
      <c r="H10" s="281"/>
      <c r="I10" s="281"/>
      <c r="J10" s="282"/>
      <c r="K10" s="282"/>
      <c r="L10" s="282"/>
      <c r="M10" s="282"/>
      <c r="N10" s="282"/>
      <c r="O10" s="282"/>
      <c r="P10" s="282"/>
      <c r="Q10" s="282"/>
      <c r="R10" s="282"/>
      <c r="S10" s="283"/>
    </row>
    <row r="11" spans="1:19" ht="16.5" customHeight="1">
      <c r="A11" s="21" t="str">
        <f>'t1'!A11</f>
        <v>Primo dirigente</v>
      </c>
      <c r="B11" s="280" t="str">
        <f>'t11'!B11</f>
        <v>0D0194</v>
      </c>
      <c r="C11" s="281"/>
      <c r="D11" s="281"/>
      <c r="E11" s="281"/>
      <c r="F11" s="281"/>
      <c r="G11" s="281"/>
      <c r="H11" s="281"/>
      <c r="I11" s="281"/>
      <c r="J11" s="282"/>
      <c r="K11" s="282"/>
      <c r="L11" s="282"/>
      <c r="M11" s="282"/>
      <c r="N11" s="282"/>
      <c r="O11" s="282"/>
      <c r="P11" s="282"/>
      <c r="Q11" s="282"/>
      <c r="R11" s="282"/>
      <c r="S11" s="283"/>
    </row>
    <row r="12" spans="1:19" ht="16.5" customHeight="1">
      <c r="A12" s="21" t="str">
        <f>'t1'!A12</f>
        <v>Ispettore generale R.E. + 25 anni</v>
      </c>
      <c r="B12" s="280" t="str">
        <f>'t11'!B12</f>
        <v>0E0267</v>
      </c>
      <c r="C12" s="281"/>
      <c r="D12" s="281"/>
      <c r="E12" s="281"/>
      <c r="F12" s="281"/>
      <c r="G12" s="281"/>
      <c r="H12" s="281"/>
      <c r="I12" s="281"/>
      <c r="J12" s="282"/>
      <c r="K12" s="282"/>
      <c r="L12" s="282"/>
      <c r="M12" s="282"/>
      <c r="N12" s="282"/>
      <c r="O12" s="282"/>
      <c r="P12" s="282"/>
      <c r="Q12" s="282"/>
      <c r="R12" s="282"/>
      <c r="S12" s="283"/>
    </row>
    <row r="13" spans="1:19" ht="16.5" customHeight="1">
      <c r="A13" s="21" t="str">
        <f>'t1'!A13</f>
        <v>Ispettore generale R.E. + 23 anni</v>
      </c>
      <c r="B13" s="280" t="str">
        <f>'t11'!B13</f>
        <v>0E0558</v>
      </c>
      <c r="C13" s="281"/>
      <c r="D13" s="281"/>
      <c r="E13" s="281"/>
      <c r="F13" s="281"/>
      <c r="G13" s="281"/>
      <c r="H13" s="281"/>
      <c r="I13" s="281"/>
      <c r="J13" s="282"/>
      <c r="K13" s="282"/>
      <c r="L13" s="282"/>
      <c r="M13" s="282"/>
      <c r="N13" s="282"/>
      <c r="O13" s="282"/>
      <c r="P13" s="282"/>
      <c r="Q13" s="282"/>
      <c r="R13" s="282"/>
      <c r="S13" s="283"/>
    </row>
    <row r="14" spans="1:19" ht="16.5" customHeight="1">
      <c r="A14" s="21" t="str">
        <f>'t1'!A14</f>
        <v>Ispettore generale R.E. + 15 anni</v>
      </c>
      <c r="B14" s="280" t="str">
        <f>'t11'!B14</f>
        <v>0E0266</v>
      </c>
      <c r="C14" s="281"/>
      <c r="D14" s="281"/>
      <c r="E14" s="281"/>
      <c r="F14" s="281"/>
      <c r="G14" s="281"/>
      <c r="H14" s="281"/>
      <c r="I14" s="281"/>
      <c r="J14" s="282"/>
      <c r="K14" s="282"/>
      <c r="L14" s="282"/>
      <c r="M14" s="282"/>
      <c r="N14" s="282"/>
      <c r="O14" s="282"/>
      <c r="P14" s="282"/>
      <c r="Q14" s="282"/>
      <c r="R14" s="282"/>
      <c r="S14" s="283"/>
    </row>
    <row r="15" spans="1:19" ht="16.5" customHeight="1">
      <c r="A15" s="21" t="str">
        <f>'t1'!A15</f>
        <v>Ispettore generale R.E. + 13 anni</v>
      </c>
      <c r="B15" s="280" t="str">
        <f>'t11'!B15</f>
        <v>0E0559</v>
      </c>
      <c r="C15" s="281"/>
      <c r="D15" s="281"/>
      <c r="E15" s="281"/>
      <c r="F15" s="281"/>
      <c r="G15" s="281"/>
      <c r="H15" s="281"/>
      <c r="I15" s="281"/>
      <c r="J15" s="282"/>
      <c r="K15" s="282"/>
      <c r="L15" s="282"/>
      <c r="M15" s="282"/>
      <c r="N15" s="282"/>
      <c r="O15" s="282"/>
      <c r="P15" s="282"/>
      <c r="Q15" s="282"/>
      <c r="R15" s="282"/>
      <c r="S15" s="283"/>
    </row>
    <row r="16" spans="1:19" ht="16.5" customHeight="1">
      <c r="A16" s="21" t="str">
        <f>'t1'!A16</f>
        <v>Commiss. Sup. for. + 25 anni </v>
      </c>
      <c r="B16" s="280" t="str">
        <f>'t11'!B16</f>
        <v>0D0572</v>
      </c>
      <c r="C16" s="281"/>
      <c r="D16" s="281"/>
      <c r="E16" s="281"/>
      <c r="F16" s="281"/>
      <c r="G16" s="281"/>
      <c r="H16" s="281"/>
      <c r="I16" s="281"/>
      <c r="J16" s="282"/>
      <c r="K16" s="282"/>
      <c r="L16" s="282"/>
      <c r="M16" s="282"/>
      <c r="N16" s="282"/>
      <c r="O16" s="282"/>
      <c r="P16" s="282"/>
      <c r="Q16" s="282"/>
      <c r="R16" s="282"/>
      <c r="S16" s="283"/>
    </row>
    <row r="17" spans="1:19" ht="16.5" customHeight="1">
      <c r="A17" s="21" t="str">
        <f>'t1'!A17</f>
        <v>Commiss. Sup. for. + 23 anni </v>
      </c>
      <c r="B17" s="280" t="str">
        <f>'t11'!B17</f>
        <v>0D0573</v>
      </c>
      <c r="C17" s="281"/>
      <c r="D17" s="281"/>
      <c r="E17" s="281"/>
      <c r="F17" s="281"/>
      <c r="G17" s="281"/>
      <c r="H17" s="281"/>
      <c r="I17" s="281"/>
      <c r="J17" s="282"/>
      <c r="K17" s="282"/>
      <c r="L17" s="282"/>
      <c r="M17" s="282"/>
      <c r="N17" s="282"/>
      <c r="O17" s="282"/>
      <c r="P17" s="282"/>
      <c r="Q17" s="282"/>
      <c r="R17" s="282"/>
      <c r="S17" s="283"/>
    </row>
    <row r="18" spans="1:19" ht="16.5" customHeight="1">
      <c r="A18" s="21" t="str">
        <f>'t1'!A18</f>
        <v>Commiss. Sup. for.+ 15 anni</v>
      </c>
      <c r="B18" s="280" t="str">
        <f>'t11'!B18</f>
        <v>0D0574</v>
      </c>
      <c r="C18" s="281"/>
      <c r="D18" s="281"/>
      <c r="E18" s="281"/>
      <c r="F18" s="281"/>
      <c r="G18" s="281"/>
      <c r="H18" s="281"/>
      <c r="I18" s="281"/>
      <c r="J18" s="282"/>
      <c r="K18" s="282"/>
      <c r="L18" s="282"/>
      <c r="M18" s="282"/>
      <c r="N18" s="282"/>
      <c r="O18" s="282"/>
      <c r="P18" s="282"/>
      <c r="Q18" s="282"/>
      <c r="R18" s="282"/>
      <c r="S18" s="283"/>
    </row>
    <row r="19" spans="1:19" ht="16.5" customHeight="1">
      <c r="A19" s="21" t="str">
        <f>'t1'!A19</f>
        <v>Commiss. Sup. for. + 13 anni</v>
      </c>
      <c r="B19" s="280" t="str">
        <f>'t11'!B19</f>
        <v>0D0575</v>
      </c>
      <c r="C19" s="281"/>
      <c r="D19" s="281"/>
      <c r="E19" s="281"/>
      <c r="F19" s="281"/>
      <c r="G19" s="281"/>
      <c r="H19" s="281"/>
      <c r="I19" s="281"/>
      <c r="J19" s="282"/>
      <c r="K19" s="282"/>
      <c r="L19" s="282"/>
      <c r="M19" s="282"/>
      <c r="N19" s="282"/>
      <c r="O19" s="282"/>
      <c r="P19" s="282"/>
      <c r="Q19" s="282"/>
      <c r="R19" s="282"/>
      <c r="S19" s="283"/>
    </row>
    <row r="20" spans="1:19" ht="16.5" customHeight="1">
      <c r="A20" s="21" t="str">
        <f>'t1'!A20</f>
        <v>Commiss. Capo for.+ 25 anni</v>
      </c>
      <c r="B20" s="280" t="str">
        <f>'t11'!B20</f>
        <v>0D0576</v>
      </c>
      <c r="C20" s="281"/>
      <c r="D20" s="281"/>
      <c r="E20" s="281"/>
      <c r="F20" s="281"/>
      <c r="G20" s="281"/>
      <c r="H20" s="281"/>
      <c r="I20" s="281"/>
      <c r="J20" s="282"/>
      <c r="K20" s="282"/>
      <c r="L20" s="282"/>
      <c r="M20" s="282"/>
      <c r="N20" s="282"/>
      <c r="O20" s="282"/>
      <c r="P20" s="282"/>
      <c r="Q20" s="282"/>
      <c r="R20" s="282"/>
      <c r="S20" s="283"/>
    </row>
    <row r="21" spans="1:19" ht="16.5" customHeight="1">
      <c r="A21" s="21" t="str">
        <f>'t1'!A21</f>
        <v>Commiss. Capo for.+ 23 anni</v>
      </c>
      <c r="B21" s="280" t="str">
        <f>'t11'!B21</f>
        <v>0D0577</v>
      </c>
      <c r="C21" s="281"/>
      <c r="D21" s="281"/>
      <c r="E21" s="281"/>
      <c r="F21" s="281"/>
      <c r="G21" s="281"/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3"/>
    </row>
    <row r="22" spans="1:19" ht="16.5" customHeight="1">
      <c r="A22" s="21" t="str">
        <f>'t1'!A22</f>
        <v>Commiss. Capo for. + 15 anni</v>
      </c>
      <c r="B22" s="280" t="str">
        <f>'t11'!B22</f>
        <v>0D0578</v>
      </c>
      <c r="C22" s="281"/>
      <c r="D22" s="281"/>
      <c r="E22" s="281"/>
      <c r="F22" s="281"/>
      <c r="G22" s="281"/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3"/>
    </row>
    <row r="23" spans="1:19" ht="16.5" customHeight="1">
      <c r="A23" s="21" t="str">
        <f>'t1'!A23</f>
        <v>Commiss. Capo for.+ 13 anni</v>
      </c>
      <c r="B23" s="280" t="str">
        <f>'t11'!B23</f>
        <v>0D0579</v>
      </c>
      <c r="C23" s="281"/>
      <c r="D23" s="281"/>
      <c r="E23" s="281"/>
      <c r="F23" s="281"/>
      <c r="G23" s="281"/>
      <c r="H23" s="281"/>
      <c r="I23" s="281"/>
      <c r="J23" s="282"/>
      <c r="K23" s="282"/>
      <c r="L23" s="282"/>
      <c r="M23" s="282"/>
      <c r="N23" s="282"/>
      <c r="O23" s="282"/>
      <c r="P23" s="282"/>
      <c r="Q23" s="282"/>
      <c r="R23" s="282"/>
      <c r="S23" s="283"/>
    </row>
    <row r="24" spans="1:19" ht="16.5" customHeight="1">
      <c r="A24" s="21" t="str">
        <f>'t1'!A24</f>
        <v>Commiss. forestale. + 25 anni</v>
      </c>
      <c r="B24" s="280" t="str">
        <f>'t11'!B24</f>
        <v>0D0590</v>
      </c>
      <c r="C24" s="281"/>
      <c r="D24" s="281"/>
      <c r="E24" s="281"/>
      <c r="F24" s="281"/>
      <c r="G24" s="281"/>
      <c r="H24" s="281"/>
      <c r="I24" s="281"/>
      <c r="J24" s="282"/>
      <c r="K24" s="282"/>
      <c r="L24" s="282"/>
      <c r="M24" s="282"/>
      <c r="N24" s="282"/>
      <c r="O24" s="282"/>
      <c r="P24" s="282"/>
      <c r="Q24" s="282"/>
      <c r="R24" s="282"/>
      <c r="S24" s="283"/>
    </row>
    <row r="25" spans="1:19" ht="16.5" customHeight="1">
      <c r="A25" s="21" t="str">
        <f>'t1'!A25</f>
        <v>Commiss. forestale. + 23 anni</v>
      </c>
      <c r="B25" s="280" t="str">
        <f>'t11'!B25</f>
        <v>0D0591</v>
      </c>
      <c r="C25" s="281"/>
      <c r="D25" s="281"/>
      <c r="E25" s="281"/>
      <c r="F25" s="281"/>
      <c r="G25" s="281"/>
      <c r="H25" s="281"/>
      <c r="I25" s="281"/>
      <c r="J25" s="282"/>
      <c r="K25" s="282"/>
      <c r="L25" s="282"/>
      <c r="M25" s="282"/>
      <c r="N25" s="282"/>
      <c r="O25" s="282"/>
      <c r="P25" s="282"/>
      <c r="Q25" s="282"/>
      <c r="R25" s="282"/>
      <c r="S25" s="283"/>
    </row>
    <row r="26" spans="1:19" ht="16.5" customHeight="1">
      <c r="A26" s="21" t="str">
        <f>'t1'!A26</f>
        <v>Commiss. forestale. + 15 anni</v>
      </c>
      <c r="B26" s="280" t="str">
        <f>'t11'!B26</f>
        <v>0D0592</v>
      </c>
      <c r="C26" s="281"/>
      <c r="D26" s="281"/>
      <c r="E26" s="281"/>
      <c r="F26" s="281"/>
      <c r="G26" s="281"/>
      <c r="H26" s="281"/>
      <c r="I26" s="281"/>
      <c r="J26" s="282"/>
      <c r="K26" s="282"/>
      <c r="L26" s="282"/>
      <c r="M26" s="282"/>
      <c r="N26" s="282"/>
      <c r="O26" s="282"/>
      <c r="P26" s="282"/>
      <c r="Q26" s="282"/>
      <c r="R26" s="282"/>
      <c r="S26" s="283"/>
    </row>
    <row r="27" spans="1:19" ht="16.5" customHeight="1">
      <c r="A27" s="21" t="str">
        <f>'t1'!A27</f>
        <v>Commiss. forestale. + 13 anni</v>
      </c>
      <c r="B27" s="280" t="str">
        <f>'t11'!B27</f>
        <v>0D0593</v>
      </c>
      <c r="C27" s="281"/>
      <c r="D27" s="281"/>
      <c r="E27" s="281"/>
      <c r="F27" s="281"/>
      <c r="G27" s="281"/>
      <c r="H27" s="281"/>
      <c r="I27" s="281"/>
      <c r="J27" s="282"/>
      <c r="K27" s="282"/>
      <c r="L27" s="282"/>
      <c r="M27" s="282"/>
      <c r="N27" s="282"/>
      <c r="O27" s="282"/>
      <c r="P27" s="282"/>
      <c r="Q27" s="282"/>
      <c r="R27" s="282"/>
      <c r="S27" s="283"/>
    </row>
    <row r="28" spans="1:19" ht="16.5" customHeight="1">
      <c r="A28" s="21" t="str">
        <f>'t1'!A28</f>
        <v>Commiss. Sup. for. IX</v>
      </c>
      <c r="B28" s="280" t="str">
        <f>'t11'!B28</f>
        <v>019580</v>
      </c>
      <c r="C28" s="281"/>
      <c r="D28" s="281"/>
      <c r="E28" s="281"/>
      <c r="F28" s="281"/>
      <c r="G28" s="281"/>
      <c r="H28" s="281"/>
      <c r="I28" s="281"/>
      <c r="J28" s="282"/>
      <c r="K28" s="282"/>
      <c r="L28" s="282"/>
      <c r="M28" s="282"/>
      <c r="N28" s="282"/>
      <c r="O28" s="282"/>
      <c r="P28" s="282"/>
      <c r="Q28" s="282"/>
      <c r="R28" s="282"/>
      <c r="S28" s="283"/>
    </row>
    <row r="29" spans="1:19" ht="16.5" customHeight="1">
      <c r="A29" s="21" t="str">
        <f>'t1'!A29</f>
        <v>Commiss. Capo for. VIII</v>
      </c>
      <c r="B29" s="280" t="str">
        <f>'t11'!B29</f>
        <v>018581</v>
      </c>
      <c r="C29" s="281"/>
      <c r="D29" s="281"/>
      <c r="E29" s="281"/>
      <c r="F29" s="281"/>
      <c r="G29" s="281"/>
      <c r="H29" s="281"/>
      <c r="I29" s="281"/>
      <c r="J29" s="282"/>
      <c r="K29" s="282"/>
      <c r="L29" s="282"/>
      <c r="M29" s="282"/>
      <c r="N29" s="282"/>
      <c r="O29" s="282"/>
      <c r="P29" s="282"/>
      <c r="Q29" s="282"/>
      <c r="R29" s="282"/>
      <c r="S29" s="283"/>
    </row>
    <row r="30" spans="1:19" ht="16.5" customHeight="1">
      <c r="A30" s="21" t="str">
        <f>'t1'!A30</f>
        <v>Commiss. forestale.  VIII</v>
      </c>
      <c r="B30" s="280" t="str">
        <f>'t11'!B30</f>
        <v>018582</v>
      </c>
      <c r="C30" s="281"/>
      <c r="D30" s="281"/>
      <c r="E30" s="281"/>
      <c r="F30" s="281"/>
      <c r="G30" s="281"/>
      <c r="H30" s="281"/>
      <c r="I30" s="281"/>
      <c r="J30" s="282"/>
      <c r="K30" s="282"/>
      <c r="L30" s="282"/>
      <c r="M30" s="282"/>
      <c r="N30" s="282"/>
      <c r="O30" s="282"/>
      <c r="P30" s="282"/>
      <c r="Q30" s="282"/>
      <c r="R30" s="282"/>
      <c r="S30" s="283"/>
    </row>
    <row r="31" spans="1:19" ht="16.5" customHeight="1">
      <c r="A31" s="21" t="str">
        <f>'t1'!A31</f>
        <v>Ispettore Superiore VII bis/Perito Superiore VII bis</v>
      </c>
      <c r="B31" s="280" t="str">
        <f>'t11'!B31</f>
        <v>017268</v>
      </c>
      <c r="C31" s="281"/>
      <c r="D31" s="281"/>
      <c r="E31" s="281"/>
      <c r="F31" s="281"/>
      <c r="G31" s="281"/>
      <c r="H31" s="281"/>
      <c r="I31" s="281"/>
      <c r="J31" s="282"/>
      <c r="K31" s="282"/>
      <c r="L31" s="282"/>
      <c r="M31" s="282"/>
      <c r="N31" s="282"/>
      <c r="O31" s="282"/>
      <c r="P31" s="282"/>
      <c r="Q31" s="282"/>
      <c r="R31" s="282"/>
      <c r="S31" s="283"/>
    </row>
    <row r="32" spans="1:19" ht="16.5" customHeight="1">
      <c r="A32" s="21" t="str">
        <f>'t1'!A32</f>
        <v>Ispettore Capo VII/Perito Capo VII </v>
      </c>
      <c r="B32" s="280" t="str">
        <f>'t11'!B32</f>
        <v>016192</v>
      </c>
      <c r="C32" s="281"/>
      <c r="D32" s="281"/>
      <c r="E32" s="281"/>
      <c r="F32" s="281"/>
      <c r="G32" s="281"/>
      <c r="H32" s="281"/>
      <c r="I32" s="281"/>
      <c r="J32" s="282"/>
      <c r="K32" s="282"/>
      <c r="L32" s="282"/>
      <c r="M32" s="282"/>
      <c r="N32" s="282"/>
      <c r="O32" s="282"/>
      <c r="P32" s="282"/>
      <c r="Q32" s="282"/>
      <c r="R32" s="282"/>
      <c r="S32" s="283"/>
    </row>
    <row r="33" spans="1:19" ht="16.5" customHeight="1">
      <c r="A33" s="21" t="str">
        <f>'t1'!A33</f>
        <v>Ispettore VI bis/Perito VI bis</v>
      </c>
      <c r="B33" s="280" t="str">
        <f>'t11'!B33</f>
        <v>015191</v>
      </c>
      <c r="C33" s="281"/>
      <c r="D33" s="281"/>
      <c r="E33" s="281"/>
      <c r="F33" s="281"/>
      <c r="G33" s="281"/>
      <c r="H33" s="281"/>
      <c r="I33" s="281"/>
      <c r="J33" s="282"/>
      <c r="K33" s="282"/>
      <c r="L33" s="282"/>
      <c r="M33" s="282"/>
      <c r="N33" s="282"/>
      <c r="O33" s="282"/>
      <c r="P33" s="282"/>
      <c r="Q33" s="282"/>
      <c r="R33" s="282"/>
      <c r="S33" s="283"/>
    </row>
    <row r="34" spans="1:19" ht="16.5" customHeight="1">
      <c r="A34" s="21" t="str">
        <f>'t1'!A34</f>
        <v>Vice Ispettore VI /Vice Perito VI</v>
      </c>
      <c r="B34" s="280" t="str">
        <f>'t11'!B34</f>
        <v>014201</v>
      </c>
      <c r="C34" s="281"/>
      <c r="D34" s="281"/>
      <c r="E34" s="281"/>
      <c r="F34" s="281"/>
      <c r="G34" s="281"/>
      <c r="H34" s="281"/>
      <c r="I34" s="281"/>
      <c r="J34" s="282"/>
      <c r="K34" s="282"/>
      <c r="L34" s="282"/>
      <c r="M34" s="282"/>
      <c r="N34" s="282"/>
      <c r="O34" s="282"/>
      <c r="P34" s="282"/>
      <c r="Q34" s="282"/>
      <c r="R34" s="282"/>
      <c r="S34" s="283"/>
    </row>
    <row r="35" spans="1:19" ht="16.5" customHeight="1">
      <c r="A35" s="21" t="str">
        <f>'t1'!A35</f>
        <v>Sovrintendente                          VI</v>
      </c>
      <c r="B35" s="280" t="str">
        <f>'t11'!B35</f>
        <v>014197</v>
      </c>
      <c r="C35" s="281"/>
      <c r="D35" s="281"/>
      <c r="E35" s="281"/>
      <c r="F35" s="281"/>
      <c r="G35" s="281"/>
      <c r="H35" s="281"/>
      <c r="I35" s="281"/>
      <c r="J35" s="282"/>
      <c r="K35" s="282"/>
      <c r="L35" s="282"/>
      <c r="M35" s="282"/>
      <c r="N35" s="282"/>
      <c r="O35" s="282"/>
      <c r="P35" s="282"/>
      <c r="Q35" s="282"/>
      <c r="R35" s="282"/>
      <c r="S35" s="283"/>
    </row>
    <row r="36" spans="1:19" ht="16.5" customHeight="1">
      <c r="A36" s="21" t="str">
        <f>'t1'!A36</f>
        <v>Vice Sovrintendente                   VI</v>
      </c>
      <c r="B36" s="280" t="str">
        <f>'t11'!B36</f>
        <v>014280</v>
      </c>
      <c r="C36" s="281"/>
      <c r="D36" s="281"/>
      <c r="E36" s="281"/>
      <c r="F36" s="281"/>
      <c r="G36" s="281"/>
      <c r="H36" s="281"/>
      <c r="I36" s="281"/>
      <c r="J36" s="282"/>
      <c r="K36" s="282"/>
      <c r="L36" s="282"/>
      <c r="M36" s="282"/>
      <c r="N36" s="282"/>
      <c r="O36" s="282"/>
      <c r="P36" s="282"/>
      <c r="Q36" s="282"/>
      <c r="R36" s="282"/>
      <c r="S36" s="283"/>
    </row>
    <row r="37" spans="1:19" ht="16.5" customHeight="1">
      <c r="A37" s="21" t="str">
        <f>'t1'!A37</f>
        <v>Assistente Capo                         V</v>
      </c>
      <c r="B37" s="280" t="str">
        <f>'t11'!B37</f>
        <v>013259</v>
      </c>
      <c r="C37" s="281"/>
      <c r="D37" s="281"/>
      <c r="E37" s="281"/>
      <c r="F37" s="281"/>
      <c r="G37" s="281"/>
      <c r="H37" s="281"/>
      <c r="I37" s="281"/>
      <c r="J37" s="282"/>
      <c r="K37" s="282"/>
      <c r="L37" s="282"/>
      <c r="M37" s="282"/>
      <c r="N37" s="282"/>
      <c r="O37" s="282"/>
      <c r="P37" s="282"/>
      <c r="Q37" s="282"/>
      <c r="R37" s="282"/>
      <c r="S37" s="283"/>
    </row>
    <row r="38" spans="1:19" ht="16.5" customHeight="1">
      <c r="A38" s="21" t="str">
        <f>'t1'!A38</f>
        <v>Assistente V /Collaboratore V</v>
      </c>
      <c r="B38" s="280" t="str">
        <f>'t11'!B38</f>
        <v>013181</v>
      </c>
      <c r="C38" s="281"/>
      <c r="D38" s="281"/>
      <c r="E38" s="281"/>
      <c r="F38" s="281"/>
      <c r="G38" s="281"/>
      <c r="H38" s="281"/>
      <c r="I38" s="281"/>
      <c r="J38" s="282"/>
      <c r="K38" s="282"/>
      <c r="L38" s="282"/>
      <c r="M38" s="282"/>
      <c r="N38" s="282"/>
      <c r="O38" s="282"/>
      <c r="P38" s="282"/>
      <c r="Q38" s="282"/>
      <c r="R38" s="282"/>
      <c r="S38" s="283"/>
    </row>
    <row r="39" spans="1:19" ht="16.5" customHeight="1">
      <c r="A39" s="21" t="str">
        <f>'t1'!A39</f>
        <v>Guardia scelta  V / Agente scelto V</v>
      </c>
      <c r="B39" s="280" t="str">
        <f>'t11'!B39</f>
        <v>013560</v>
      </c>
      <c r="C39" s="281"/>
      <c r="D39" s="281"/>
      <c r="E39" s="281"/>
      <c r="F39" s="281"/>
      <c r="G39" s="281"/>
      <c r="H39" s="281"/>
      <c r="I39" s="281"/>
      <c r="J39" s="282"/>
      <c r="K39" s="282"/>
      <c r="L39" s="282"/>
      <c r="M39" s="282"/>
      <c r="N39" s="282"/>
      <c r="O39" s="282"/>
      <c r="P39" s="282"/>
      <c r="Q39" s="282"/>
      <c r="R39" s="282"/>
      <c r="S39" s="283"/>
    </row>
    <row r="40" spans="1:19" ht="16.5" customHeight="1">
      <c r="A40" s="21" t="str">
        <f>'t1'!A40</f>
        <v>Guardia V / Agente V / Operatore V</v>
      </c>
      <c r="B40" s="280" t="str">
        <f>'t11'!B40</f>
        <v>013561</v>
      </c>
      <c r="C40" s="281"/>
      <c r="D40" s="281"/>
      <c r="E40" s="281"/>
      <c r="F40" s="281"/>
      <c r="G40" s="281"/>
      <c r="H40" s="281"/>
      <c r="I40" s="281"/>
      <c r="J40" s="282"/>
      <c r="K40" s="282"/>
      <c r="L40" s="282"/>
      <c r="M40" s="282"/>
      <c r="N40" s="282"/>
      <c r="O40" s="282"/>
      <c r="P40" s="282"/>
      <c r="Q40" s="282"/>
      <c r="R40" s="282"/>
      <c r="S40" s="283"/>
    </row>
    <row r="41" spans="1:19" ht="16.5" customHeight="1" thickBot="1">
      <c r="A41" s="21" t="str">
        <f>'t1'!A41</f>
        <v>Allievi</v>
      </c>
      <c r="B41" s="280" t="str">
        <f>'t11'!B41</f>
        <v>000180</v>
      </c>
      <c r="C41" s="281"/>
      <c r="D41" s="281"/>
      <c r="E41" s="281"/>
      <c r="F41" s="281"/>
      <c r="G41" s="281"/>
      <c r="H41" s="281"/>
      <c r="I41" s="281"/>
      <c r="J41" s="282"/>
      <c r="K41" s="282"/>
      <c r="L41" s="282"/>
      <c r="M41" s="282"/>
      <c r="N41" s="282"/>
      <c r="O41" s="282"/>
      <c r="P41" s="282"/>
      <c r="Q41" s="282"/>
      <c r="R41" s="282"/>
      <c r="S41" s="283"/>
    </row>
    <row r="42" spans="1:19" ht="30" customHeight="1" thickBot="1" thickTop="1">
      <c r="A42" s="284" t="s">
        <v>5</v>
      </c>
      <c r="B42" s="285"/>
      <c r="C42" s="33"/>
      <c r="D42" s="33"/>
      <c r="E42" s="33"/>
      <c r="F42" s="33"/>
      <c r="G42" s="33"/>
      <c r="H42" s="33"/>
      <c r="I42" s="33"/>
      <c r="J42" s="33"/>
      <c r="K42" s="470"/>
      <c r="L42" s="470"/>
      <c r="M42" s="470"/>
      <c r="N42" s="470"/>
      <c r="O42" s="470"/>
      <c r="P42" s="470"/>
      <c r="Q42" s="470"/>
      <c r="R42" s="470"/>
      <c r="S42" s="286"/>
    </row>
    <row r="44" spans="1:17" s="99" customFormat="1" ht="11.25">
      <c r="A44" s="31" t="s">
        <v>133</v>
      </c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ht="11.25">
      <c r="A45" s="5" t="s">
        <v>155</v>
      </c>
    </row>
  </sheetData>
  <mergeCells count="1">
    <mergeCell ref="A3:C3"/>
  </mergeCell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11" sqref="A11"/>
    </sheetView>
  </sheetViews>
  <sheetFormatPr defaultColWidth="9.33203125" defaultRowHeight="10.5"/>
  <cols>
    <col min="1" max="1" width="91.33203125" style="0" customWidth="1"/>
    <col min="2" max="2" width="18" style="0" customWidth="1"/>
    <col min="3" max="3" width="38.66015625" style="0" customWidth="1"/>
  </cols>
  <sheetData>
    <row r="1" spans="1:3" ht="59.25" customHeight="1" thickBot="1">
      <c r="A1" s="6"/>
      <c r="B1" s="7"/>
      <c r="C1" s="5"/>
    </row>
    <row r="2" spans="1:3" ht="21.75" customHeight="1" thickBot="1">
      <c r="A2" s="257" t="s">
        <v>123</v>
      </c>
      <c r="B2" s="258" t="s">
        <v>48</v>
      </c>
      <c r="C2" s="259" t="s">
        <v>49</v>
      </c>
    </row>
    <row r="3" spans="1:3" s="262" customFormat="1" ht="25.5" customHeight="1" thickTop="1">
      <c r="A3" s="260" t="s">
        <v>161</v>
      </c>
      <c r="B3" s="528" t="s">
        <v>170</v>
      </c>
      <c r="C3" s="261"/>
    </row>
    <row r="4" spans="1:3" s="262" customFormat="1" ht="25.5" customHeight="1">
      <c r="A4" s="271" t="s">
        <v>162</v>
      </c>
      <c r="B4" s="531" t="s">
        <v>174</v>
      </c>
      <c r="C4" s="261"/>
    </row>
    <row r="5" spans="1:3" s="262" customFormat="1" ht="25.5" customHeight="1">
      <c r="A5" s="271" t="s">
        <v>163</v>
      </c>
      <c r="B5" s="531" t="s">
        <v>175</v>
      </c>
      <c r="C5" s="261"/>
    </row>
    <row r="6" spans="1:3" s="262" customFormat="1" ht="25.5" customHeight="1">
      <c r="A6" s="260" t="s">
        <v>166</v>
      </c>
      <c r="B6" s="531" t="s">
        <v>176</v>
      </c>
      <c r="C6" s="261"/>
    </row>
    <row r="7" spans="1:3" s="262" customFormat="1" ht="25.5" customHeight="1">
      <c r="A7" s="271" t="s">
        <v>167</v>
      </c>
      <c r="B7" s="531" t="s">
        <v>177</v>
      </c>
      <c r="C7" s="261"/>
    </row>
    <row r="8" spans="1:3" s="262" customFormat="1" ht="25.5" customHeight="1">
      <c r="A8" s="263" t="s">
        <v>160</v>
      </c>
      <c r="B8" s="531" t="s">
        <v>178</v>
      </c>
      <c r="C8" s="264"/>
    </row>
    <row r="9" spans="1:3" s="262" customFormat="1" ht="25.5" customHeight="1">
      <c r="A9" s="420" t="s">
        <v>145</v>
      </c>
      <c r="B9" s="531" t="s">
        <v>179</v>
      </c>
      <c r="C9" s="261"/>
    </row>
    <row r="10" spans="1:3" s="262" customFormat="1" ht="25.5" customHeight="1">
      <c r="A10" s="260" t="s">
        <v>153</v>
      </c>
      <c r="B10" s="531" t="s">
        <v>180</v>
      </c>
      <c r="C10" s="261"/>
    </row>
    <row r="11" spans="1:3" s="262" customFormat="1" ht="25.5" customHeight="1">
      <c r="A11" s="260" t="s">
        <v>147</v>
      </c>
      <c r="B11" s="531" t="s">
        <v>181</v>
      </c>
      <c r="C11" s="261"/>
    </row>
    <row r="12" spans="1:3" s="262" customFormat="1" ht="25.5" customHeight="1">
      <c r="A12" s="263" t="s">
        <v>50</v>
      </c>
      <c r="B12" s="531" t="s">
        <v>182</v>
      </c>
      <c r="C12" s="264"/>
    </row>
    <row r="13" spans="1:3" s="262" customFormat="1" ht="25.5" customHeight="1">
      <c r="A13" s="420" t="s">
        <v>144</v>
      </c>
      <c r="B13" s="531" t="s">
        <v>183</v>
      </c>
      <c r="C13" s="264"/>
    </row>
    <row r="14" spans="1:3" s="262" customFormat="1" ht="25.5" customHeight="1">
      <c r="A14" s="260" t="s">
        <v>148</v>
      </c>
      <c r="B14" s="531" t="s">
        <v>184</v>
      </c>
      <c r="C14" s="261"/>
    </row>
    <row r="15" spans="1:3" s="267" customFormat="1" ht="25.5" customHeight="1">
      <c r="A15" s="265" t="s">
        <v>149</v>
      </c>
      <c r="B15" s="531" t="s">
        <v>171</v>
      </c>
      <c r="C15" s="266"/>
    </row>
    <row r="16" spans="1:3" s="5" customFormat="1" ht="25.5" customHeight="1">
      <c r="A16" s="268" t="s">
        <v>146</v>
      </c>
      <c r="B16" s="531" t="s">
        <v>172</v>
      </c>
      <c r="C16" s="269"/>
    </row>
    <row r="17" spans="1:3" s="267" customFormat="1" ht="25.5" customHeight="1">
      <c r="A17" s="268" t="s">
        <v>152</v>
      </c>
      <c r="B17" s="531" t="s">
        <v>173</v>
      </c>
      <c r="C17" s="269"/>
    </row>
    <row r="18" spans="1:3" s="267" customFormat="1" ht="25.5" customHeight="1">
      <c r="A18" s="270" t="s">
        <v>151</v>
      </c>
      <c r="B18" s="531" t="s">
        <v>185</v>
      </c>
      <c r="C18" s="269"/>
    </row>
    <row r="19" spans="1:3" s="267" customFormat="1" ht="25.5" customHeight="1">
      <c r="A19" s="270" t="s">
        <v>150</v>
      </c>
      <c r="B19" s="531" t="s">
        <v>186</v>
      </c>
      <c r="C19" s="269"/>
    </row>
    <row r="20" spans="1:3" s="524" customFormat="1" ht="25.5" customHeight="1">
      <c r="A20" s="441" t="s">
        <v>168</v>
      </c>
      <c r="B20" s="531" t="s">
        <v>187</v>
      </c>
      <c r="C20" s="442"/>
    </row>
    <row r="21" spans="1:3" s="527" customFormat="1" ht="25.5" customHeight="1">
      <c r="A21" s="420" t="str">
        <f>'[2]t14'!$A$21</f>
        <v>CONTRATTI DI COLLABORAZIONE COORDINATA E CONTINUATIVA</v>
      </c>
      <c r="B21" s="531" t="str">
        <f>'[2]t14'!$B$21</f>
        <v>L108</v>
      </c>
      <c r="C21" s="266"/>
    </row>
    <row r="22" spans="1:3" s="267" customFormat="1" ht="25.5" customHeight="1" thickBot="1">
      <c r="A22" s="525" t="s">
        <v>51</v>
      </c>
      <c r="B22" s="532" t="s">
        <v>188</v>
      </c>
      <c r="C22" s="526"/>
    </row>
    <row r="23" s="267" customFormat="1" ht="10.5"/>
    <row r="24" s="267" customFormat="1" ht="23.25" customHeight="1">
      <c r="A24" s="486" t="s">
        <v>154</v>
      </c>
    </row>
    <row r="25" ht="10.5">
      <c r="A25" s="440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zoomScale="75" zoomScaleNormal="75" workbookViewId="0" topLeftCell="A1">
      <selection activeCell="B52" sqref="B52"/>
    </sheetView>
  </sheetViews>
  <sheetFormatPr defaultColWidth="12.83203125" defaultRowHeight="10.5"/>
  <cols>
    <col min="1" max="1" width="4.16015625" style="297" customWidth="1"/>
    <col min="2" max="2" width="25.83203125" style="296" customWidth="1"/>
    <col min="3" max="3" width="5.5" style="296" customWidth="1"/>
    <col min="4" max="4" width="56.16015625" style="296" customWidth="1"/>
    <col min="5" max="5" width="22.5" style="296" customWidth="1"/>
    <col min="6" max="6" width="23.16015625" style="296" customWidth="1"/>
    <col min="7" max="7" width="21.5" style="296" customWidth="1"/>
    <col min="8" max="16384" width="12.83203125" style="297" customWidth="1"/>
  </cols>
  <sheetData>
    <row r="1" ht="100.5" customHeight="1" thickBot="1"/>
    <row r="2" spans="2:7" s="302" customFormat="1" ht="30.75" customHeight="1" thickBot="1">
      <c r="B2" s="298"/>
      <c r="C2" s="298"/>
      <c r="D2" s="299" t="s">
        <v>82</v>
      </c>
      <c r="E2" s="300"/>
      <c r="F2" s="301"/>
      <c r="G2" s="298"/>
    </row>
    <row r="3" ht="19.5" customHeight="1" thickBot="1">
      <c r="H3" s="303"/>
    </row>
    <row r="4" spans="2:7" s="302" customFormat="1" ht="30.75" customHeight="1" thickBot="1">
      <c r="B4" s="298"/>
      <c r="C4" s="298"/>
      <c r="D4" s="299" t="s">
        <v>112</v>
      </c>
      <c r="E4" s="300"/>
      <c r="F4" s="301"/>
      <c r="G4" s="298"/>
    </row>
    <row r="5" spans="2:7" s="302" customFormat="1" ht="19.5" customHeight="1" thickBot="1">
      <c r="B5" s="298"/>
      <c r="C5" s="298"/>
      <c r="D5" s="406"/>
      <c r="E5" s="407"/>
      <c r="F5" s="408"/>
      <c r="G5" s="298"/>
    </row>
    <row r="6" spans="2:7" s="302" customFormat="1" ht="30.75" customHeight="1" thickBot="1">
      <c r="B6" s="298"/>
      <c r="C6" s="298"/>
      <c r="D6" s="357" t="s">
        <v>111</v>
      </c>
      <c r="E6" s="300"/>
      <c r="F6" s="301"/>
      <c r="G6" s="298"/>
    </row>
    <row r="7" ht="19.5" customHeight="1">
      <c r="H7" s="303"/>
    </row>
    <row r="8" spans="2:7" s="309" customFormat="1" ht="12">
      <c r="B8" s="306"/>
      <c r="C8" s="306"/>
      <c r="D8" s="307"/>
      <c r="E8" s="307"/>
      <c r="F8" s="307"/>
      <c r="G8" s="308"/>
    </row>
    <row r="9" spans="2:7" ht="15">
      <c r="B9" s="310" t="s">
        <v>113</v>
      </c>
      <c r="C9" s="311"/>
      <c r="D9" s="311"/>
      <c r="E9" s="311"/>
      <c r="F9" s="312"/>
      <c r="G9" s="312"/>
    </row>
    <row r="10" spans="2:7" ht="12">
      <c r="B10"/>
      <c r="C10"/>
      <c r="D10"/>
      <c r="E10"/>
      <c r="F10"/>
      <c r="G10"/>
    </row>
    <row r="11" spans="2:7" ht="14.25">
      <c r="B11" s="316"/>
      <c r="E11" s="354" t="s">
        <v>79</v>
      </c>
      <c r="F11" s="355" t="s">
        <v>77</v>
      </c>
      <c r="G11" s="356" t="s">
        <v>78</v>
      </c>
    </row>
    <row r="12" spans="2:7" ht="17.25" customHeight="1">
      <c r="B12" s="316" t="s">
        <v>114</v>
      </c>
      <c r="D12" s="334"/>
      <c r="E12" s="317"/>
      <c r="F12" s="317"/>
      <c r="G12" s="317"/>
    </row>
    <row r="13" spans="2:7" ht="12">
      <c r="B13"/>
      <c r="C13"/>
      <c r="D13"/>
      <c r="E13"/>
      <c r="F13"/>
      <c r="G13"/>
    </row>
    <row r="14" spans="2:7" ht="14.25" customHeight="1">
      <c r="B14" s="305"/>
      <c r="C14" s="305"/>
      <c r="D14" s="313"/>
      <c r="E14" s="313"/>
      <c r="F14" s="314" t="s">
        <v>67</v>
      </c>
      <c r="G14" s="315" t="s">
        <v>68</v>
      </c>
    </row>
    <row r="15" ht="15" customHeight="1">
      <c r="B15" s="316"/>
    </row>
    <row r="16" spans="2:7" ht="17.25" customHeight="1">
      <c r="B16" s="411" t="s">
        <v>109</v>
      </c>
      <c r="C16" s="409"/>
      <c r="F16" s="317"/>
      <c r="G16" s="317"/>
    </row>
    <row r="17" spans="2:6" ht="15" customHeight="1">
      <c r="B17" s="316"/>
      <c r="F17" s="319"/>
    </row>
    <row r="18" spans="2:7" ht="17.25" customHeight="1">
      <c r="B18" s="410" t="s">
        <v>110</v>
      </c>
      <c r="C18" s="409"/>
      <c r="F18" s="317"/>
      <c r="G18" s="317"/>
    </row>
    <row r="19" spans="2:7" ht="15" customHeight="1">
      <c r="B19" s="318"/>
      <c r="C19" s="305"/>
      <c r="F19" s="353"/>
      <c r="G19" s="353"/>
    </row>
    <row r="20" spans="2:7" ht="17.25" customHeight="1">
      <c r="B20" s="410" t="s">
        <v>115</v>
      </c>
      <c r="C20" s="409"/>
      <c r="F20" s="317"/>
      <c r="G20" s="317"/>
    </row>
    <row r="21" spans="2:7" ht="15" customHeight="1">
      <c r="B21" s="318"/>
      <c r="C21" s="305"/>
      <c r="F21" s="353"/>
      <c r="G21" s="353"/>
    </row>
    <row r="22" spans="2:7" ht="17.25" customHeight="1">
      <c r="B22" s="410" t="s">
        <v>116</v>
      </c>
      <c r="C22" s="409"/>
      <c r="F22" s="317"/>
      <c r="G22" s="317"/>
    </row>
    <row r="23" spans="2:7" ht="15" customHeight="1">
      <c r="B23" s="318"/>
      <c r="C23" s="305"/>
      <c r="F23" s="353"/>
      <c r="G23" s="353"/>
    </row>
    <row r="24" spans="2:7" ht="15" customHeight="1">
      <c r="B24" s="318"/>
      <c r="C24" s="305"/>
      <c r="F24"/>
      <c r="G24"/>
    </row>
    <row r="25" spans="2:7" ht="17.25" customHeight="1">
      <c r="B25" s="318" t="s">
        <v>119</v>
      </c>
      <c r="C25" s="409"/>
      <c r="D25" s="334"/>
      <c r="E25" s="334"/>
      <c r="F25" s="314" t="s">
        <v>80</v>
      </c>
      <c r="G25" s="315" t="s">
        <v>83</v>
      </c>
    </row>
    <row r="26" spans="2:7" ht="17.25" customHeight="1">
      <c r="B26" s="316"/>
      <c r="C26" s="305"/>
      <c r="F26" s="317"/>
      <c r="G26" s="317"/>
    </row>
    <row r="27" spans="2:7" ht="17.25" customHeight="1">
      <c r="B27" s="316"/>
      <c r="C27" s="305"/>
      <c r="F27"/>
      <c r="G27"/>
    </row>
    <row r="28" spans="2:7" ht="17.25" customHeight="1">
      <c r="B28" s="316"/>
      <c r="C28" s="305"/>
      <c r="F28" s="317"/>
      <c r="G28" s="317"/>
    </row>
    <row r="29" spans="2:7" ht="17.25" customHeight="1">
      <c r="B29" s="316"/>
      <c r="C29" s="305"/>
      <c r="F29"/>
      <c r="G29"/>
    </row>
    <row r="30" spans="2:7" ht="17.25" customHeight="1">
      <c r="B30" s="316"/>
      <c r="C30" s="305"/>
      <c r="F30" s="317"/>
      <c r="G30" s="317"/>
    </row>
    <row r="31" spans="2:7" ht="17.25" customHeight="1">
      <c r="B31" s="316"/>
      <c r="C31" s="305"/>
      <c r="F31"/>
      <c r="G31"/>
    </row>
    <row r="32" spans="2:7" ht="17.25" customHeight="1">
      <c r="B32" s="297"/>
      <c r="C32" s="305"/>
      <c r="F32" s="317"/>
      <c r="G32" s="317"/>
    </row>
    <row r="33" ht="18.75" customHeight="1">
      <c r="F33" s="319"/>
    </row>
    <row r="34" spans="2:7" ht="33" customHeight="1">
      <c r="B34" s="360" t="s">
        <v>85</v>
      </c>
      <c r="C34" s="311"/>
      <c r="D34" s="311"/>
      <c r="E34" s="311"/>
      <c r="F34" s="312"/>
      <c r="G34" s="312"/>
    </row>
    <row r="35" spans="2:7" ht="15">
      <c r="B35" s="320"/>
      <c r="F35" s="314" t="s">
        <v>67</v>
      </c>
      <c r="G35" s="315" t="s">
        <v>68</v>
      </c>
    </row>
    <row r="36" spans="2:7" ht="17.25" customHeight="1">
      <c r="B36" s="410" t="s">
        <v>191</v>
      </c>
      <c r="C36" s="409"/>
      <c r="F36" s="317"/>
      <c r="G36" s="317"/>
    </row>
    <row r="37" spans="2:6" ht="18.75" customHeight="1">
      <c r="B37"/>
      <c r="C37"/>
      <c r="F37" s="319"/>
    </row>
    <row r="38" spans="2:7" ht="25.5" customHeight="1">
      <c r="B38" s="493" t="s">
        <v>197</v>
      </c>
      <c r="C38" s="494"/>
      <c r="D38" s="323"/>
      <c r="E38" s="323"/>
      <c r="F38" s="317"/>
      <c r="G38" s="317"/>
    </row>
    <row r="39" spans="2:7" ht="17.25" customHeight="1">
      <c r="B39"/>
      <c r="C39"/>
      <c r="F39"/>
      <c r="G39"/>
    </row>
    <row r="40" spans="1:7" ht="28.5" customHeight="1">
      <c r="A40" s="495"/>
      <c r="B40" s="493" t="s">
        <v>198</v>
      </c>
      <c r="C40" s="494"/>
      <c r="D40" s="323"/>
      <c r="E40" s="323"/>
      <c r="F40" s="317"/>
      <c r="G40" s="317"/>
    </row>
    <row r="41" spans="2:6" ht="18.75" customHeight="1">
      <c r="B41"/>
      <c r="C41"/>
      <c r="F41" s="319"/>
    </row>
    <row r="42" spans="2:7" ht="27" customHeight="1">
      <c r="B42" s="493" t="s">
        <v>199</v>
      </c>
      <c r="C42" s="494"/>
      <c r="D42" s="323"/>
      <c r="E42" s="323"/>
      <c r="F42" s="317"/>
      <c r="G42" s="317"/>
    </row>
    <row r="43" spans="2:6" ht="18.75" customHeight="1">
      <c r="B43" s="316"/>
      <c r="F43" s="319"/>
    </row>
    <row r="44" spans="2:7" ht="17.25" customHeight="1">
      <c r="B44" s="410" t="s">
        <v>192</v>
      </c>
      <c r="C44" s="409"/>
      <c r="F44" s="317"/>
      <c r="G44" s="317"/>
    </row>
    <row r="45" spans="2:6" ht="18.75" customHeight="1">
      <c r="B45" s="316"/>
      <c r="F45" s="319"/>
    </row>
    <row r="46" spans="2:7" ht="17.25" customHeight="1">
      <c r="B46" s="410" t="s">
        <v>193</v>
      </c>
      <c r="C46" s="409"/>
      <c r="F46" s="317"/>
      <c r="G46" s="317"/>
    </row>
    <row r="47" spans="2:7" ht="17.25" customHeight="1">
      <c r="B47" s="318"/>
      <c r="C47" s="305"/>
      <c r="D47" s="353"/>
      <c r="F47" s="353"/>
      <c r="G47" s="353"/>
    </row>
    <row r="48" spans="2:7" ht="12.75" customHeight="1">
      <c r="B48" s="297"/>
      <c r="C48" s="305"/>
      <c r="F48" s="353"/>
      <c r="G48" s="361" t="s">
        <v>86</v>
      </c>
    </row>
    <row r="49" spans="2:7" ht="12.75" customHeight="1">
      <c r="B49" s="297"/>
      <c r="C49" s="305"/>
      <c r="F49" s="353"/>
      <c r="G49"/>
    </row>
    <row r="50" spans="2:7" ht="17.25" customHeight="1">
      <c r="B50" s="318" t="s">
        <v>194</v>
      </c>
      <c r="C50" s="305"/>
      <c r="F50" s="317"/>
      <c r="G50" s="317"/>
    </row>
    <row r="51" spans="2:7" ht="17.25" customHeight="1">
      <c r="B51" s="318"/>
      <c r="C51" s="305"/>
      <c r="F51" s="353"/>
      <c r="G51" s="353"/>
    </row>
    <row r="52" spans="2:7" ht="17.25" customHeight="1">
      <c r="B52" s="410" t="s">
        <v>195</v>
      </c>
      <c r="C52" s="409"/>
      <c r="F52" s="317"/>
      <c r="G52" s="317"/>
    </row>
    <row r="53" spans="2:7" ht="17.25" customHeight="1">
      <c r="B53" s="318"/>
      <c r="C53" s="305"/>
      <c r="F53" s="353"/>
      <c r="G53" s="353"/>
    </row>
    <row r="54" spans="1:7" ht="27" customHeight="1">
      <c r="A54" s="495"/>
      <c r="B54" s="493" t="s">
        <v>196</v>
      </c>
      <c r="C54" s="494"/>
      <c r="D54" s="323"/>
      <c r="E54" s="323"/>
      <c r="F54" s="317"/>
      <c r="G54" s="317"/>
    </row>
    <row r="55" spans="2:6" ht="18.75" customHeight="1">
      <c r="B55" s="316"/>
      <c r="F55" s="319"/>
    </row>
    <row r="56" spans="2:6" ht="44.25" customHeight="1">
      <c r="B56" s="321"/>
      <c r="C56" s="322"/>
      <c r="D56" s="323"/>
      <c r="E56" s="323"/>
      <c r="F56" s="323"/>
    </row>
    <row r="57" spans="2:7" ht="20.25" customHeight="1">
      <c r="B57" s="541" t="s">
        <v>84</v>
      </c>
      <c r="C57" s="542"/>
      <c r="D57" s="542"/>
      <c r="E57" s="542"/>
      <c r="F57" s="542"/>
      <c r="G57" s="542"/>
    </row>
    <row r="58" spans="2:7" ht="20.25" customHeight="1">
      <c r="B58" s="542"/>
      <c r="C58" s="542"/>
      <c r="D58" s="542"/>
      <c r="E58" s="542"/>
      <c r="F58" s="542"/>
      <c r="G58" s="542"/>
    </row>
    <row r="59" spans="2:7" ht="20.25" customHeight="1">
      <c r="B59" s="542"/>
      <c r="C59" s="542"/>
      <c r="D59" s="542"/>
      <c r="E59" s="542"/>
      <c r="F59" s="542"/>
      <c r="G59" s="542"/>
    </row>
    <row r="60" spans="2:7" ht="20.25" customHeight="1">
      <c r="B60" s="542"/>
      <c r="C60" s="542"/>
      <c r="D60" s="542"/>
      <c r="E60" s="542"/>
      <c r="F60" s="542"/>
      <c r="G60" s="542"/>
    </row>
    <row r="61" spans="2:7" ht="20.25" customHeight="1">
      <c r="B61" s="542"/>
      <c r="C61" s="542"/>
      <c r="D61" s="542"/>
      <c r="E61" s="542"/>
      <c r="F61" s="542"/>
      <c r="G61" s="542"/>
    </row>
    <row r="62" s="324" customFormat="1" ht="12" customHeight="1"/>
    <row r="63" s="324" customFormat="1" ht="12" customHeight="1"/>
    <row r="71" ht="23.25" customHeight="1"/>
    <row r="72" ht="23.25" customHeight="1"/>
    <row r="73" ht="23.25" customHeight="1"/>
    <row r="74" ht="23.25" customHeight="1"/>
  </sheetData>
  <mergeCells count="1">
    <mergeCell ref="B57:G61"/>
  </mergeCells>
  <printOptions/>
  <pageMargins left="0.75" right="0.75" top="1" bottom="1" header="0.5" footer="0.5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F39" sqref="F39"/>
    </sheetView>
  </sheetViews>
  <sheetFormatPr defaultColWidth="9.33203125" defaultRowHeight="10.5"/>
  <cols>
    <col min="1" max="1" width="51.33203125" style="5" customWidth="1"/>
    <col min="2" max="2" width="14" style="7" customWidth="1"/>
    <col min="3" max="4" width="10.83203125" style="5" customWidth="1"/>
    <col min="5" max="5" width="14.83203125" style="5" customWidth="1"/>
    <col min="6" max="13" width="10.83203125" style="5" customWidth="1"/>
    <col min="14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39" customHeight="1">
      <c r="A2" s="6"/>
    </row>
    <row r="3" ht="15" customHeight="1" thickBot="1">
      <c r="A3" s="6"/>
    </row>
    <row r="4" spans="1:13" ht="24.75" customHeight="1" thickBot="1">
      <c r="A4" s="16"/>
      <c r="B4" s="471"/>
      <c r="C4" s="32"/>
      <c r="D4" s="32"/>
      <c r="E4" s="22" t="s">
        <v>0</v>
      </c>
      <c r="F4" s="18"/>
      <c r="G4" s="18"/>
      <c r="H4" s="18"/>
      <c r="I4" s="18"/>
      <c r="J4" s="18"/>
      <c r="K4" s="18"/>
      <c r="L4" s="18"/>
      <c r="M4" s="36"/>
    </row>
    <row r="5" spans="1:13" ht="27" customHeight="1" thickTop="1">
      <c r="A5" s="37" t="s">
        <v>135</v>
      </c>
      <c r="B5" s="25" t="s">
        <v>1</v>
      </c>
      <c r="C5" s="30" t="s">
        <v>164</v>
      </c>
      <c r="D5" s="29"/>
      <c r="E5" s="27" t="s">
        <v>2</v>
      </c>
      <c r="F5" s="28" t="s">
        <v>6</v>
      </c>
      <c r="G5" s="29"/>
      <c r="H5" s="30" t="s">
        <v>125</v>
      </c>
      <c r="I5" s="29"/>
      <c r="J5" s="30" t="s">
        <v>126</v>
      </c>
      <c r="K5" s="29"/>
      <c r="L5" s="30" t="s">
        <v>165</v>
      </c>
      <c r="M5" s="35"/>
    </row>
    <row r="6" spans="1:13" ht="20.25" customHeight="1" thickBot="1">
      <c r="A6" s="19"/>
      <c r="B6" s="26"/>
      <c r="C6" s="23" t="s">
        <v>3</v>
      </c>
      <c r="D6" s="24" t="s">
        <v>4</v>
      </c>
      <c r="E6" s="20"/>
      <c r="F6" s="23" t="s">
        <v>3</v>
      </c>
      <c r="G6" s="24" t="s">
        <v>4</v>
      </c>
      <c r="H6" s="23" t="s">
        <v>3</v>
      </c>
      <c r="I6" s="24" t="s">
        <v>4</v>
      </c>
      <c r="J6" s="23" t="s">
        <v>3</v>
      </c>
      <c r="K6" s="24" t="s">
        <v>4</v>
      </c>
      <c r="L6" s="23" t="s">
        <v>3</v>
      </c>
      <c r="M6" s="24" t="s">
        <v>4</v>
      </c>
    </row>
    <row r="7" spans="1:13" ht="20.25" customHeight="1" thickTop="1">
      <c r="A7" s="502" t="s">
        <v>200</v>
      </c>
      <c r="B7" s="503" t="s">
        <v>204</v>
      </c>
      <c r="C7" s="496"/>
      <c r="D7" s="497"/>
      <c r="E7" s="499"/>
      <c r="F7" s="498"/>
      <c r="G7" s="497"/>
      <c r="H7" s="498"/>
      <c r="I7" s="497"/>
      <c r="J7" s="498"/>
      <c r="K7" s="497"/>
      <c r="L7" s="498"/>
      <c r="M7" s="497"/>
    </row>
    <row r="8" spans="1:15" ht="17.25" customHeight="1">
      <c r="A8" s="248" t="str">
        <f>'[1]TABELLA1A'!A5</f>
        <v>Dirigente Superiore</v>
      </c>
      <c r="B8" s="529" t="s">
        <v>205</v>
      </c>
      <c r="C8" s="8"/>
      <c r="D8" s="9"/>
      <c r="E8" s="8"/>
      <c r="F8" s="8"/>
      <c r="G8" s="9"/>
      <c r="H8" s="8"/>
      <c r="I8" s="9"/>
      <c r="J8" s="8"/>
      <c r="K8" s="9"/>
      <c r="L8" s="443"/>
      <c r="M8" s="444"/>
      <c r="N8" s="445"/>
      <c r="O8" s="15"/>
    </row>
    <row r="9" spans="1:15" ht="17.25" customHeight="1">
      <c r="A9" s="248" t="str">
        <f>'[1]TABELLA1A'!A6</f>
        <v>Primo dirigente + 25 anni</v>
      </c>
      <c r="B9" s="504" t="s">
        <v>206</v>
      </c>
      <c r="C9" s="8"/>
      <c r="D9" s="9"/>
      <c r="E9" s="8"/>
      <c r="F9" s="8"/>
      <c r="G9" s="9"/>
      <c r="H9" s="8"/>
      <c r="I9" s="9"/>
      <c r="J9" s="8"/>
      <c r="K9" s="9"/>
      <c r="L9" s="443"/>
      <c r="M9" s="444"/>
      <c r="N9" s="445"/>
      <c r="O9" s="15"/>
    </row>
    <row r="10" spans="1:15" ht="17.25" customHeight="1">
      <c r="A10" s="248" t="s">
        <v>201</v>
      </c>
      <c r="B10" s="504" t="s">
        <v>207</v>
      </c>
      <c r="C10" s="8"/>
      <c r="D10" s="9"/>
      <c r="E10" s="8"/>
      <c r="F10" s="8"/>
      <c r="G10" s="9"/>
      <c r="H10" s="8"/>
      <c r="I10" s="9"/>
      <c r="J10" s="8"/>
      <c r="K10" s="9"/>
      <c r="L10" s="443"/>
      <c r="M10" s="444"/>
      <c r="N10" s="445"/>
      <c r="O10" s="15"/>
    </row>
    <row r="11" spans="1:15" ht="17.25" customHeight="1">
      <c r="A11" s="248" t="str">
        <f>'[1]TABELLA1A'!A7</f>
        <v>Primo dirigente</v>
      </c>
      <c r="B11" s="504" t="s">
        <v>208</v>
      </c>
      <c r="C11" s="8"/>
      <c r="D11" s="9"/>
      <c r="E11" s="8"/>
      <c r="F11" s="8"/>
      <c r="G11" s="9"/>
      <c r="H11" s="8"/>
      <c r="I11" s="9"/>
      <c r="J11" s="8"/>
      <c r="K11" s="9"/>
      <c r="L11" s="443"/>
      <c r="M11" s="444"/>
      <c r="N11" s="445"/>
      <c r="O11" s="15"/>
    </row>
    <row r="12" spans="1:15" ht="17.25" customHeight="1">
      <c r="A12" s="248" t="str">
        <f>'[1]TABELLA1A'!A8</f>
        <v>Ispettore generale R.E. + 25 anni</v>
      </c>
      <c r="B12" s="504" t="s">
        <v>209</v>
      </c>
      <c r="C12" s="8"/>
      <c r="D12" s="9"/>
      <c r="E12" s="8"/>
      <c r="F12" s="8"/>
      <c r="G12" s="9"/>
      <c r="H12" s="8"/>
      <c r="I12" s="9"/>
      <c r="J12" s="8"/>
      <c r="K12" s="9"/>
      <c r="L12" s="443"/>
      <c r="M12" s="444"/>
      <c r="N12" s="445"/>
      <c r="O12" s="15"/>
    </row>
    <row r="13" spans="1:15" ht="17.25" customHeight="1">
      <c r="A13" s="248" t="s">
        <v>202</v>
      </c>
      <c r="B13" s="504" t="s">
        <v>219</v>
      </c>
      <c r="C13" s="8"/>
      <c r="D13" s="9"/>
      <c r="E13" s="8"/>
      <c r="F13" s="8"/>
      <c r="G13" s="9"/>
      <c r="H13" s="8"/>
      <c r="I13" s="9"/>
      <c r="J13" s="8"/>
      <c r="K13" s="9"/>
      <c r="L13" s="443"/>
      <c r="M13" s="444"/>
      <c r="N13" s="445"/>
      <c r="O13" s="15"/>
    </row>
    <row r="14" spans="1:15" ht="17.25" customHeight="1">
      <c r="A14" s="248" t="str">
        <f>'[1]TABELLA1A'!A9</f>
        <v>Ispettore generale R.E. + 15 anni</v>
      </c>
      <c r="B14" s="504" t="s">
        <v>210</v>
      </c>
      <c r="C14" s="8"/>
      <c r="D14" s="9"/>
      <c r="E14" s="8"/>
      <c r="F14" s="8"/>
      <c r="G14" s="9"/>
      <c r="H14" s="8"/>
      <c r="I14" s="9"/>
      <c r="J14" s="8"/>
      <c r="K14" s="9"/>
      <c r="L14" s="443"/>
      <c r="M14" s="444"/>
      <c r="N14" s="445"/>
      <c r="O14" s="15"/>
    </row>
    <row r="15" spans="1:15" ht="17.25" customHeight="1">
      <c r="A15" s="248" t="s">
        <v>203</v>
      </c>
      <c r="B15" s="504" t="s">
        <v>220</v>
      </c>
      <c r="C15" s="8"/>
      <c r="D15" s="9"/>
      <c r="E15" s="8"/>
      <c r="F15" s="8"/>
      <c r="G15" s="9"/>
      <c r="H15" s="8"/>
      <c r="I15" s="9"/>
      <c r="J15" s="8"/>
      <c r="K15" s="9"/>
      <c r="L15" s="443"/>
      <c r="M15" s="444"/>
      <c r="N15" s="445"/>
      <c r="O15" s="15"/>
    </row>
    <row r="16" spans="1:15" ht="17.25" customHeight="1">
      <c r="A16" s="248" t="s">
        <v>272</v>
      </c>
      <c r="B16" s="504" t="s">
        <v>227</v>
      </c>
      <c r="C16" s="8"/>
      <c r="D16" s="9"/>
      <c r="E16" s="8"/>
      <c r="F16" s="8"/>
      <c r="G16" s="9"/>
      <c r="H16" s="8"/>
      <c r="I16" s="9"/>
      <c r="J16" s="8"/>
      <c r="K16" s="9"/>
      <c r="L16" s="443"/>
      <c r="M16" s="444"/>
      <c r="N16" s="445"/>
      <c r="O16" s="15"/>
    </row>
    <row r="17" spans="1:15" ht="17.25" customHeight="1">
      <c r="A17" s="248" t="s">
        <v>273</v>
      </c>
      <c r="B17" s="504" t="s">
        <v>228</v>
      </c>
      <c r="C17" s="8"/>
      <c r="D17" s="9"/>
      <c r="E17" s="8"/>
      <c r="F17" s="8"/>
      <c r="G17" s="9"/>
      <c r="H17" s="8"/>
      <c r="I17" s="9"/>
      <c r="J17" s="8"/>
      <c r="K17" s="9"/>
      <c r="L17" s="443"/>
      <c r="M17" s="444"/>
      <c r="N17" s="445"/>
      <c r="O17" s="15"/>
    </row>
    <row r="18" spans="1:15" ht="17.25" customHeight="1">
      <c r="A18" s="248" t="s">
        <v>274</v>
      </c>
      <c r="B18" s="504" t="s">
        <v>229</v>
      </c>
      <c r="C18" s="8"/>
      <c r="D18" s="9"/>
      <c r="E18" s="8"/>
      <c r="F18" s="8"/>
      <c r="G18" s="9"/>
      <c r="H18" s="8"/>
      <c r="I18" s="9"/>
      <c r="J18" s="8"/>
      <c r="K18" s="9"/>
      <c r="L18" s="443"/>
      <c r="M18" s="444"/>
      <c r="N18" s="445"/>
      <c r="O18" s="15"/>
    </row>
    <row r="19" spans="1:15" ht="17.25" customHeight="1">
      <c r="A19" s="248" t="s">
        <v>275</v>
      </c>
      <c r="B19" s="504" t="s">
        <v>230</v>
      </c>
      <c r="C19" s="8"/>
      <c r="D19" s="9"/>
      <c r="E19" s="8"/>
      <c r="F19" s="8"/>
      <c r="G19" s="9"/>
      <c r="H19" s="8"/>
      <c r="I19" s="9"/>
      <c r="J19" s="8"/>
      <c r="K19" s="9"/>
      <c r="L19" s="443"/>
      <c r="M19" s="444"/>
      <c r="N19" s="445"/>
      <c r="O19" s="15"/>
    </row>
    <row r="20" spans="1:15" ht="17.25" customHeight="1">
      <c r="A20" s="248" t="s">
        <v>276</v>
      </c>
      <c r="B20" s="504" t="s">
        <v>231</v>
      </c>
      <c r="C20" s="8"/>
      <c r="D20" s="9"/>
      <c r="E20" s="8"/>
      <c r="F20" s="8"/>
      <c r="G20" s="9"/>
      <c r="H20" s="8"/>
      <c r="I20" s="9"/>
      <c r="J20" s="8"/>
      <c r="K20" s="9"/>
      <c r="L20" s="443"/>
      <c r="M20" s="444"/>
      <c r="N20" s="445"/>
      <c r="O20" s="15"/>
    </row>
    <row r="21" spans="1:15" ht="17.25" customHeight="1">
      <c r="A21" s="248" t="s">
        <v>277</v>
      </c>
      <c r="B21" s="504" t="s">
        <v>232</v>
      </c>
      <c r="C21" s="8"/>
      <c r="D21" s="9"/>
      <c r="E21" s="8"/>
      <c r="F21" s="8"/>
      <c r="G21" s="9"/>
      <c r="H21" s="8"/>
      <c r="I21" s="9"/>
      <c r="J21" s="8"/>
      <c r="K21" s="9"/>
      <c r="L21" s="443"/>
      <c r="M21" s="444"/>
      <c r="N21" s="445"/>
      <c r="O21" s="15"/>
    </row>
    <row r="22" spans="1:15" ht="17.25" customHeight="1">
      <c r="A22" s="248" t="s">
        <v>278</v>
      </c>
      <c r="B22" s="504" t="s">
        <v>233</v>
      </c>
      <c r="C22" s="8"/>
      <c r="D22" s="9"/>
      <c r="E22" s="8"/>
      <c r="F22" s="8"/>
      <c r="G22" s="9"/>
      <c r="H22" s="8"/>
      <c r="I22" s="9"/>
      <c r="J22" s="8"/>
      <c r="K22" s="9"/>
      <c r="L22" s="443"/>
      <c r="M22" s="444"/>
      <c r="N22" s="445"/>
      <c r="O22" s="15"/>
    </row>
    <row r="23" spans="1:15" ht="17.25" customHeight="1">
      <c r="A23" s="248" t="s">
        <v>279</v>
      </c>
      <c r="B23" s="504" t="s">
        <v>234</v>
      </c>
      <c r="C23" s="8"/>
      <c r="D23" s="9"/>
      <c r="E23" s="8"/>
      <c r="F23" s="8"/>
      <c r="G23" s="9"/>
      <c r="H23" s="8"/>
      <c r="I23" s="9"/>
      <c r="J23" s="8"/>
      <c r="K23" s="9"/>
      <c r="L23" s="443"/>
      <c r="M23" s="444"/>
      <c r="N23" s="445"/>
      <c r="O23" s="15"/>
    </row>
    <row r="24" spans="1:15" ht="17.25" customHeight="1">
      <c r="A24" s="248" t="s">
        <v>283</v>
      </c>
      <c r="B24" s="504" t="s">
        <v>287</v>
      </c>
      <c r="C24" s="8"/>
      <c r="D24" s="9"/>
      <c r="E24" s="8"/>
      <c r="F24" s="8"/>
      <c r="G24" s="9"/>
      <c r="H24" s="8"/>
      <c r="I24" s="9"/>
      <c r="J24" s="8"/>
      <c r="K24" s="9"/>
      <c r="L24" s="443"/>
      <c r="M24" s="444"/>
      <c r="N24" s="445"/>
      <c r="O24" s="15"/>
    </row>
    <row r="25" spans="1:15" ht="17.25" customHeight="1">
      <c r="A25" s="248" t="s">
        <v>284</v>
      </c>
      <c r="B25" s="504" t="s">
        <v>288</v>
      </c>
      <c r="C25" s="8"/>
      <c r="D25" s="9"/>
      <c r="E25" s="8"/>
      <c r="F25" s="8"/>
      <c r="G25" s="9"/>
      <c r="H25" s="8"/>
      <c r="I25" s="9"/>
      <c r="J25" s="8"/>
      <c r="K25" s="9"/>
      <c r="L25" s="443"/>
      <c r="M25" s="444"/>
      <c r="N25" s="445"/>
      <c r="O25" s="15"/>
    </row>
    <row r="26" spans="1:15" ht="17.25" customHeight="1">
      <c r="A26" s="248" t="s">
        <v>285</v>
      </c>
      <c r="B26" s="504" t="s">
        <v>289</v>
      </c>
      <c r="C26" s="8"/>
      <c r="D26" s="9"/>
      <c r="E26" s="8"/>
      <c r="F26" s="8"/>
      <c r="G26" s="9"/>
      <c r="H26" s="8"/>
      <c r="I26" s="9"/>
      <c r="J26" s="8"/>
      <c r="K26" s="9"/>
      <c r="L26" s="443"/>
      <c r="M26" s="444"/>
      <c r="N26" s="445"/>
      <c r="O26" s="15"/>
    </row>
    <row r="27" spans="1:15" ht="17.25" customHeight="1">
      <c r="A27" s="248" t="s">
        <v>286</v>
      </c>
      <c r="B27" s="504" t="s">
        <v>290</v>
      </c>
      <c r="C27" s="8"/>
      <c r="D27" s="9"/>
      <c r="E27" s="8"/>
      <c r="F27" s="8"/>
      <c r="G27" s="9"/>
      <c r="H27" s="8"/>
      <c r="I27" s="9"/>
      <c r="J27" s="8"/>
      <c r="K27" s="9"/>
      <c r="L27" s="443"/>
      <c r="M27" s="444"/>
      <c r="N27" s="445"/>
      <c r="O27" s="15"/>
    </row>
    <row r="28" spans="1:15" ht="17.25" customHeight="1">
      <c r="A28" s="248" t="s">
        <v>280</v>
      </c>
      <c r="B28" s="504" t="s">
        <v>235</v>
      </c>
      <c r="C28" s="8"/>
      <c r="D28" s="9"/>
      <c r="E28" s="8"/>
      <c r="F28" s="8"/>
      <c r="G28" s="9"/>
      <c r="H28" s="8"/>
      <c r="I28" s="9"/>
      <c r="J28" s="8"/>
      <c r="K28" s="9"/>
      <c r="L28" s="443"/>
      <c r="M28" s="444"/>
      <c r="N28" s="445"/>
      <c r="O28" s="15"/>
    </row>
    <row r="29" spans="1:15" ht="17.25" customHeight="1">
      <c r="A29" s="248" t="s">
        <v>281</v>
      </c>
      <c r="B29" s="504" t="s">
        <v>237</v>
      </c>
      <c r="C29" s="8"/>
      <c r="D29" s="9"/>
      <c r="E29" s="8"/>
      <c r="F29" s="8"/>
      <c r="G29" s="9"/>
      <c r="H29" s="8"/>
      <c r="I29" s="9"/>
      <c r="J29" s="8"/>
      <c r="K29" s="9"/>
      <c r="L29" s="443"/>
      <c r="M29" s="444"/>
      <c r="N29" s="445"/>
      <c r="O29" s="15"/>
    </row>
    <row r="30" spans="1:15" ht="17.25" customHeight="1">
      <c r="A30" s="248" t="s">
        <v>282</v>
      </c>
      <c r="B30" s="504" t="s">
        <v>236</v>
      </c>
      <c r="C30" s="8"/>
      <c r="D30" s="9"/>
      <c r="E30" s="8"/>
      <c r="F30" s="8"/>
      <c r="G30" s="9"/>
      <c r="H30" s="8"/>
      <c r="I30" s="9"/>
      <c r="J30" s="8"/>
      <c r="K30" s="9"/>
      <c r="L30" s="443"/>
      <c r="M30" s="444"/>
      <c r="N30" s="445"/>
      <c r="O30" s="15"/>
    </row>
    <row r="31" spans="1:15" ht="17.25" customHeight="1">
      <c r="A31" s="248" t="s">
        <v>265</v>
      </c>
      <c r="B31" s="504" t="s">
        <v>211</v>
      </c>
      <c r="C31" s="8"/>
      <c r="D31" s="9"/>
      <c r="E31" s="8"/>
      <c r="F31" s="8"/>
      <c r="G31" s="9"/>
      <c r="H31" s="8"/>
      <c r="I31" s="9"/>
      <c r="J31" s="8"/>
      <c r="K31" s="9"/>
      <c r="L31" s="443"/>
      <c r="M31" s="444"/>
      <c r="N31" s="445"/>
      <c r="O31" s="15"/>
    </row>
    <row r="32" spans="1:15" ht="17.25" customHeight="1">
      <c r="A32" s="248" t="s">
        <v>266</v>
      </c>
      <c r="B32" s="504" t="s">
        <v>212</v>
      </c>
      <c r="C32" s="8"/>
      <c r="D32" s="9"/>
      <c r="E32" s="8"/>
      <c r="F32" s="8"/>
      <c r="G32" s="9"/>
      <c r="H32" s="8"/>
      <c r="I32" s="9"/>
      <c r="J32" s="8"/>
      <c r="K32" s="9"/>
      <c r="L32" s="443"/>
      <c r="M32" s="444"/>
      <c r="N32" s="445"/>
      <c r="O32" s="15"/>
    </row>
    <row r="33" spans="1:15" ht="17.25" customHeight="1">
      <c r="A33" s="248" t="s">
        <v>267</v>
      </c>
      <c r="B33" s="504" t="s">
        <v>213</v>
      </c>
      <c r="C33" s="8"/>
      <c r="D33" s="9"/>
      <c r="E33" s="8"/>
      <c r="F33" s="8"/>
      <c r="G33" s="9"/>
      <c r="H33" s="8"/>
      <c r="I33" s="9"/>
      <c r="J33" s="8"/>
      <c r="K33" s="9"/>
      <c r="L33" s="443"/>
      <c r="M33" s="444"/>
      <c r="N33" s="445"/>
      <c r="O33" s="15"/>
    </row>
    <row r="34" spans="1:15" ht="17.25" customHeight="1">
      <c r="A34" s="248" t="s">
        <v>268</v>
      </c>
      <c r="B34" s="504" t="s">
        <v>214</v>
      </c>
      <c r="C34" s="8"/>
      <c r="D34" s="9"/>
      <c r="E34" s="8"/>
      <c r="F34" s="8"/>
      <c r="G34" s="9"/>
      <c r="H34" s="8"/>
      <c r="I34" s="9"/>
      <c r="J34" s="8"/>
      <c r="K34" s="9"/>
      <c r="L34" s="443"/>
      <c r="M34" s="444"/>
      <c r="N34" s="445"/>
      <c r="O34" s="15"/>
    </row>
    <row r="35" spans="1:15" ht="17.25" customHeight="1">
      <c r="A35" s="248" t="str">
        <f>'[1]TABELLA1A'!A30</f>
        <v>Sovrintendente                          VI</v>
      </c>
      <c r="B35" s="504" t="s">
        <v>215</v>
      </c>
      <c r="C35" s="8"/>
      <c r="D35" s="9"/>
      <c r="E35" s="8"/>
      <c r="F35" s="8"/>
      <c r="G35" s="9"/>
      <c r="H35" s="8"/>
      <c r="I35" s="9"/>
      <c r="J35" s="8"/>
      <c r="K35" s="9"/>
      <c r="L35" s="443"/>
      <c r="M35" s="444"/>
      <c r="N35" s="445"/>
      <c r="O35" s="15"/>
    </row>
    <row r="36" spans="1:15" ht="17.25" customHeight="1">
      <c r="A36" s="248" t="str">
        <f>'[1]TABELLA1A'!A32</f>
        <v>Vice Sovrintendente                   VI</v>
      </c>
      <c r="B36" s="504" t="s">
        <v>216</v>
      </c>
      <c r="C36" s="8"/>
      <c r="D36" s="9"/>
      <c r="E36" s="8"/>
      <c r="F36" s="8"/>
      <c r="G36" s="9"/>
      <c r="H36" s="8"/>
      <c r="I36" s="9"/>
      <c r="J36" s="8"/>
      <c r="K36" s="9"/>
      <c r="L36" s="443"/>
      <c r="M36" s="444"/>
      <c r="N36" s="445"/>
      <c r="O36" s="15"/>
    </row>
    <row r="37" spans="1:15" ht="17.25" customHeight="1">
      <c r="A37" s="248" t="str">
        <f>'[1]TABELLA1A'!A34</f>
        <v>Assistente Capo                         V</v>
      </c>
      <c r="B37" s="504" t="s">
        <v>217</v>
      </c>
      <c r="C37" s="8"/>
      <c r="D37" s="9"/>
      <c r="E37" s="8"/>
      <c r="F37" s="8"/>
      <c r="G37" s="9"/>
      <c r="H37" s="8"/>
      <c r="I37" s="9"/>
      <c r="J37" s="8"/>
      <c r="K37" s="9"/>
      <c r="L37" s="443"/>
      <c r="M37" s="444"/>
      <c r="N37" s="445"/>
      <c r="O37" s="15"/>
    </row>
    <row r="38" spans="1:15" ht="17.25" customHeight="1">
      <c r="A38" s="248" t="s">
        <v>269</v>
      </c>
      <c r="B38" s="504" t="s">
        <v>218</v>
      </c>
      <c r="C38" s="8"/>
      <c r="D38" s="9"/>
      <c r="E38" s="8"/>
      <c r="F38" s="8"/>
      <c r="G38" s="9"/>
      <c r="H38" s="8"/>
      <c r="I38" s="9"/>
      <c r="J38" s="8"/>
      <c r="K38" s="9"/>
      <c r="L38" s="443"/>
      <c r="M38" s="444"/>
      <c r="N38" s="445"/>
      <c r="O38" s="15"/>
    </row>
    <row r="39" spans="1:15" ht="17.25" customHeight="1">
      <c r="A39" s="248" t="s">
        <v>270</v>
      </c>
      <c r="B39" s="504" t="s">
        <v>221</v>
      </c>
      <c r="C39" s="8"/>
      <c r="D39" s="9"/>
      <c r="E39" s="8"/>
      <c r="F39" s="8"/>
      <c r="G39" s="9"/>
      <c r="H39" s="8"/>
      <c r="I39" s="9"/>
      <c r="J39" s="8"/>
      <c r="K39" s="9"/>
      <c r="L39" s="443"/>
      <c r="M39" s="444"/>
      <c r="N39" s="445"/>
      <c r="O39" s="15"/>
    </row>
    <row r="40" spans="1:15" ht="17.25" customHeight="1">
      <c r="A40" s="248" t="s">
        <v>271</v>
      </c>
      <c r="B40" s="504" t="s">
        <v>222</v>
      </c>
      <c r="C40" s="8"/>
      <c r="D40" s="9"/>
      <c r="E40" s="8"/>
      <c r="F40" s="8"/>
      <c r="G40" s="9"/>
      <c r="H40" s="8"/>
      <c r="I40" s="9"/>
      <c r="J40" s="8"/>
      <c r="K40" s="9"/>
      <c r="L40" s="443"/>
      <c r="M40" s="444"/>
      <c r="N40" s="445"/>
      <c r="O40" s="15"/>
    </row>
    <row r="41" spans="1:15" ht="17.25" customHeight="1" thickBot="1">
      <c r="A41" s="251" t="s">
        <v>238</v>
      </c>
      <c r="B41" s="511">
        <v>180</v>
      </c>
      <c r="C41" s="505"/>
      <c r="D41" s="506"/>
      <c r="E41" s="14"/>
      <c r="F41" s="505"/>
      <c r="G41" s="506"/>
      <c r="H41" s="505"/>
      <c r="I41" s="506"/>
      <c r="J41" s="505"/>
      <c r="K41" s="506"/>
      <c r="L41" s="507"/>
      <c r="M41" s="508"/>
      <c r="N41" s="445"/>
      <c r="O41" s="15"/>
    </row>
    <row r="42" spans="1:13" ht="21.75" customHeight="1" thickBot="1" thickTop="1">
      <c r="A42" s="509" t="s">
        <v>5</v>
      </c>
      <c r="B42" s="510"/>
      <c r="C42" s="33"/>
      <c r="D42" s="11"/>
      <c r="E42" s="34"/>
      <c r="F42" s="10"/>
      <c r="G42" s="11"/>
      <c r="H42" s="10"/>
      <c r="I42" s="11"/>
      <c r="J42" s="10"/>
      <c r="K42" s="11"/>
      <c r="L42" s="10"/>
      <c r="M42" s="11"/>
    </row>
    <row r="43" spans="1:11" ht="8.25" customHeight="1">
      <c r="A43" s="12"/>
      <c r="B43" s="13"/>
      <c r="C43" s="14"/>
      <c r="D43" s="14"/>
      <c r="E43" s="14"/>
      <c r="F43" s="14"/>
      <c r="G43" s="15"/>
      <c r="H43" s="14"/>
      <c r="I43" s="15"/>
      <c r="J43" s="14"/>
      <c r="K43" s="15"/>
    </row>
    <row r="44" ht="11.25">
      <c r="A44" s="31" t="s">
        <v>133</v>
      </c>
    </row>
    <row r="45" ht="11.25">
      <c r="A45" s="5" t="s">
        <v>127</v>
      </c>
    </row>
    <row r="46" ht="11.25">
      <c r="A46" s="5" t="s">
        <v>124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5" sqref="A5:A39"/>
    </sheetView>
  </sheetViews>
  <sheetFormatPr defaultColWidth="9.33203125" defaultRowHeight="10.5"/>
  <cols>
    <col min="1" max="1" width="41.66015625" style="199" customWidth="1"/>
    <col min="2" max="2" width="10.66015625" style="234" customWidth="1"/>
    <col min="3" max="10" width="15.83203125" style="199" customWidth="1"/>
    <col min="11" max="14" width="9.16015625" style="199" customWidth="1"/>
    <col min="15" max="15" width="6.66015625" style="199" customWidth="1"/>
    <col min="16" max="19" width="10.83203125" style="199" customWidth="1"/>
    <col min="20" max="16384" width="10.66015625" style="199" customWidth="1"/>
  </cols>
  <sheetData>
    <row r="1" spans="1:14" ht="89.25" customHeight="1" thickBot="1">
      <c r="A1" s="194"/>
      <c r="B1" s="195"/>
      <c r="C1" s="196"/>
      <c r="D1" s="197"/>
      <c r="E1" s="196"/>
      <c r="F1" s="196"/>
      <c r="G1" s="196"/>
      <c r="H1" s="196"/>
      <c r="I1" s="196"/>
      <c r="J1" s="196"/>
      <c r="K1" s="196"/>
      <c r="L1" s="196"/>
      <c r="M1" s="196"/>
      <c r="N1" s="198"/>
    </row>
    <row r="2" spans="1:14" ht="18.75" customHeight="1" thickBot="1">
      <c r="A2" s="200"/>
      <c r="B2" s="201"/>
      <c r="C2" s="421" t="s">
        <v>136</v>
      </c>
      <c r="D2" s="422"/>
      <c r="E2" s="422"/>
      <c r="F2" s="423"/>
      <c r="G2" s="424" t="s">
        <v>137</v>
      </c>
      <c r="H2" s="425"/>
      <c r="I2" s="425"/>
      <c r="J2" s="426"/>
      <c r="K2"/>
      <c r="L2"/>
      <c r="M2"/>
      <c r="N2"/>
    </row>
    <row r="3" spans="1:14" ht="18.75" thickTop="1">
      <c r="A3" s="205" t="s">
        <v>132</v>
      </c>
      <c r="B3" s="206" t="s">
        <v>1</v>
      </c>
      <c r="C3" s="427" t="s">
        <v>40</v>
      </c>
      <c r="D3" s="428"/>
      <c r="E3" s="429" t="s">
        <v>41</v>
      </c>
      <c r="F3" s="428"/>
      <c r="G3" s="430" t="s">
        <v>40</v>
      </c>
      <c r="H3" s="431"/>
      <c r="I3" s="432" t="s">
        <v>41</v>
      </c>
      <c r="J3" s="431"/>
      <c r="K3"/>
      <c r="L3"/>
      <c r="M3"/>
      <c r="N3"/>
    </row>
    <row r="4" spans="1:14" ht="12" thickBot="1">
      <c r="A4" s="213"/>
      <c r="B4" s="214"/>
      <c r="C4" s="433" t="s">
        <v>3</v>
      </c>
      <c r="D4" s="434" t="s">
        <v>4</v>
      </c>
      <c r="E4" s="435" t="s">
        <v>3</v>
      </c>
      <c r="F4" s="434" t="s">
        <v>4</v>
      </c>
      <c r="G4" s="436" t="s">
        <v>3</v>
      </c>
      <c r="H4" s="437" t="s">
        <v>4</v>
      </c>
      <c r="I4" s="438" t="s">
        <v>3</v>
      </c>
      <c r="J4" s="437" t="s">
        <v>4</v>
      </c>
      <c r="K4"/>
      <c r="L4"/>
      <c r="M4"/>
      <c r="N4"/>
    </row>
    <row r="5" spans="1:14" ht="20.25" customHeight="1" thickTop="1">
      <c r="A5" s="218" t="str">
        <f>'t1'!A7</f>
        <v>Dirigente Generale</v>
      </c>
      <c r="B5" s="219" t="str">
        <f>'t1'!B7</f>
        <v>0D0188</v>
      </c>
      <c r="C5" s="224"/>
      <c r="D5" s="223"/>
      <c r="E5" s="220"/>
      <c r="F5" s="225"/>
      <c r="G5" s="185"/>
      <c r="H5" s="184"/>
      <c r="I5" s="181"/>
      <c r="J5" s="186"/>
      <c r="K5"/>
      <c r="L5"/>
      <c r="M5"/>
      <c r="N5"/>
    </row>
    <row r="6" spans="1:14" ht="20.25" customHeight="1">
      <c r="A6" s="218" t="str">
        <f>'t1'!A8</f>
        <v>Dirigente Superiore</v>
      </c>
      <c r="B6" s="219" t="str">
        <f>'t1'!B8</f>
        <v>0D0189</v>
      </c>
      <c r="C6" s="224"/>
      <c r="D6" s="223"/>
      <c r="E6" s="220"/>
      <c r="F6" s="225"/>
      <c r="G6" s="185"/>
      <c r="H6" s="184"/>
      <c r="I6" s="181"/>
      <c r="J6" s="186"/>
      <c r="K6"/>
      <c r="L6"/>
      <c r="M6"/>
      <c r="N6"/>
    </row>
    <row r="7" spans="1:14" ht="20.25" customHeight="1">
      <c r="A7" s="218" t="str">
        <f>'t1'!A9</f>
        <v>Primo dirigente + 25 anni</v>
      </c>
      <c r="B7" s="219" t="str">
        <f>'t1'!B9</f>
        <v>0D0274</v>
      </c>
      <c r="C7" s="224"/>
      <c r="D7" s="223"/>
      <c r="E7" s="220"/>
      <c r="F7" s="225"/>
      <c r="G7" s="185"/>
      <c r="H7" s="184"/>
      <c r="I7" s="181"/>
      <c r="J7" s="186"/>
      <c r="K7"/>
      <c r="L7"/>
      <c r="M7"/>
      <c r="N7"/>
    </row>
    <row r="8" spans="1:14" ht="20.25" customHeight="1">
      <c r="A8" s="218" t="str">
        <f>'t1'!A10</f>
        <v>Primo dirigente + 23 anni</v>
      </c>
      <c r="B8" s="219" t="str">
        <f>'t1'!B10</f>
        <v>0D0511</v>
      </c>
      <c r="C8" s="224"/>
      <c r="D8" s="223"/>
      <c r="E8" s="220"/>
      <c r="F8" s="225"/>
      <c r="G8" s="185"/>
      <c r="H8" s="184"/>
      <c r="I8" s="181"/>
      <c r="J8" s="186"/>
      <c r="K8"/>
      <c r="L8"/>
      <c r="M8"/>
      <c r="N8"/>
    </row>
    <row r="9" spans="1:14" ht="20.25" customHeight="1">
      <c r="A9" s="218" t="str">
        <f>'t1'!A11</f>
        <v>Primo dirigente</v>
      </c>
      <c r="B9" s="219" t="str">
        <f>'t1'!B11</f>
        <v>0D0194</v>
      </c>
      <c r="C9" s="224"/>
      <c r="D9" s="223"/>
      <c r="E9" s="220"/>
      <c r="F9" s="225"/>
      <c r="G9" s="185"/>
      <c r="H9" s="184"/>
      <c r="I9" s="181"/>
      <c r="J9" s="186"/>
      <c r="K9"/>
      <c r="L9"/>
      <c r="M9"/>
      <c r="N9"/>
    </row>
    <row r="10" spans="1:14" ht="20.25" customHeight="1">
      <c r="A10" s="218" t="str">
        <f>'t1'!A12</f>
        <v>Ispettore generale R.E. + 25 anni</v>
      </c>
      <c r="B10" s="219" t="str">
        <f>'t1'!B12</f>
        <v>0E0267</v>
      </c>
      <c r="C10" s="224"/>
      <c r="D10" s="223"/>
      <c r="E10" s="220"/>
      <c r="F10" s="225"/>
      <c r="G10" s="185"/>
      <c r="H10" s="184"/>
      <c r="I10" s="181"/>
      <c r="J10" s="186"/>
      <c r="K10"/>
      <c r="L10"/>
      <c r="M10"/>
      <c r="N10"/>
    </row>
    <row r="11" spans="1:14" ht="20.25" customHeight="1">
      <c r="A11" s="218" t="str">
        <f>'t1'!A13</f>
        <v>Ispettore generale R.E. + 23 anni</v>
      </c>
      <c r="B11" s="219" t="str">
        <f>'t1'!B13</f>
        <v>0E0558</v>
      </c>
      <c r="C11" s="224"/>
      <c r="D11" s="223"/>
      <c r="E11" s="220"/>
      <c r="F11" s="225"/>
      <c r="G11" s="185"/>
      <c r="H11" s="184"/>
      <c r="I11" s="181"/>
      <c r="J11" s="186"/>
      <c r="K11"/>
      <c r="L11"/>
      <c r="M11"/>
      <c r="N11"/>
    </row>
    <row r="12" spans="1:14" ht="20.25" customHeight="1">
      <c r="A12" s="218" t="str">
        <f>'t1'!A14</f>
        <v>Ispettore generale R.E. + 15 anni</v>
      </c>
      <c r="B12" s="219" t="str">
        <f>'t1'!B14</f>
        <v>0E0266</v>
      </c>
      <c r="C12" s="224"/>
      <c r="D12" s="223"/>
      <c r="E12" s="220"/>
      <c r="F12" s="225"/>
      <c r="G12" s="185"/>
      <c r="H12" s="184"/>
      <c r="I12" s="181"/>
      <c r="J12" s="186"/>
      <c r="K12"/>
      <c r="L12"/>
      <c r="M12"/>
      <c r="N12"/>
    </row>
    <row r="13" spans="1:14" ht="20.25" customHeight="1">
      <c r="A13" s="218" t="str">
        <f>'t1'!A15</f>
        <v>Ispettore generale R.E. + 13 anni</v>
      </c>
      <c r="B13" s="219" t="str">
        <f>'t1'!B15</f>
        <v>0E0559</v>
      </c>
      <c r="C13" s="224"/>
      <c r="D13" s="223"/>
      <c r="E13" s="220"/>
      <c r="F13" s="225"/>
      <c r="G13" s="185"/>
      <c r="H13" s="184"/>
      <c r="I13" s="181"/>
      <c r="J13" s="186"/>
      <c r="K13"/>
      <c r="L13"/>
      <c r="M13"/>
      <c r="N13"/>
    </row>
    <row r="14" spans="1:14" ht="20.25" customHeight="1">
      <c r="A14" s="218" t="str">
        <f>'t1'!A16</f>
        <v>Commiss. Sup. for. + 25 anni </v>
      </c>
      <c r="B14" s="219" t="str">
        <f>'t1'!B16</f>
        <v>0D0572</v>
      </c>
      <c r="C14" s="224"/>
      <c r="D14" s="223"/>
      <c r="E14" s="220"/>
      <c r="F14" s="225"/>
      <c r="G14" s="185"/>
      <c r="H14" s="184"/>
      <c r="I14" s="181"/>
      <c r="J14" s="186"/>
      <c r="K14"/>
      <c r="L14"/>
      <c r="M14"/>
      <c r="N14"/>
    </row>
    <row r="15" spans="1:14" ht="20.25" customHeight="1">
      <c r="A15" s="218" t="str">
        <f>'t1'!A17</f>
        <v>Commiss. Sup. for. + 23 anni </v>
      </c>
      <c r="B15" s="219" t="str">
        <f>'t1'!B17</f>
        <v>0D0573</v>
      </c>
      <c r="C15" s="224"/>
      <c r="D15" s="223"/>
      <c r="E15" s="220"/>
      <c r="F15" s="225"/>
      <c r="G15" s="185"/>
      <c r="H15" s="184"/>
      <c r="I15" s="181"/>
      <c r="J15" s="186"/>
      <c r="K15"/>
      <c r="L15"/>
      <c r="M15"/>
      <c r="N15"/>
    </row>
    <row r="16" spans="1:14" ht="20.25" customHeight="1">
      <c r="A16" s="218" t="str">
        <f>'t1'!A18</f>
        <v>Commiss. Sup. for.+ 15 anni</v>
      </c>
      <c r="B16" s="219" t="str">
        <f>'t1'!B18</f>
        <v>0D0574</v>
      </c>
      <c r="C16" s="224"/>
      <c r="D16" s="223"/>
      <c r="E16" s="220"/>
      <c r="F16" s="225"/>
      <c r="G16" s="185"/>
      <c r="H16" s="184"/>
      <c r="I16" s="181"/>
      <c r="J16" s="186"/>
      <c r="K16"/>
      <c r="L16"/>
      <c r="M16"/>
      <c r="N16"/>
    </row>
    <row r="17" spans="1:14" ht="20.25" customHeight="1">
      <c r="A17" s="218" t="str">
        <f>'t1'!A19</f>
        <v>Commiss. Sup. for. + 13 anni</v>
      </c>
      <c r="B17" s="219" t="str">
        <f>'t1'!B19</f>
        <v>0D0575</v>
      </c>
      <c r="C17" s="224"/>
      <c r="D17" s="223"/>
      <c r="E17" s="220"/>
      <c r="F17" s="225"/>
      <c r="G17" s="185"/>
      <c r="H17" s="184"/>
      <c r="I17" s="181"/>
      <c r="J17" s="186"/>
      <c r="K17"/>
      <c r="L17"/>
      <c r="M17"/>
      <c r="N17"/>
    </row>
    <row r="18" spans="1:14" ht="20.25" customHeight="1">
      <c r="A18" s="218" t="str">
        <f>'t1'!A20</f>
        <v>Commiss. Capo for.+ 25 anni</v>
      </c>
      <c r="B18" s="219" t="str">
        <f>'t1'!B20</f>
        <v>0D0576</v>
      </c>
      <c r="C18" s="224"/>
      <c r="D18" s="223"/>
      <c r="E18" s="220"/>
      <c r="F18" s="225"/>
      <c r="G18" s="185"/>
      <c r="H18" s="184"/>
      <c r="I18" s="181"/>
      <c r="J18" s="186"/>
      <c r="K18"/>
      <c r="L18"/>
      <c r="M18"/>
      <c r="N18"/>
    </row>
    <row r="19" spans="1:14" ht="20.25" customHeight="1">
      <c r="A19" s="218" t="str">
        <f>'t1'!A21</f>
        <v>Commiss. Capo for.+ 23 anni</v>
      </c>
      <c r="B19" s="219" t="str">
        <f>'t1'!B21</f>
        <v>0D0577</v>
      </c>
      <c r="C19" s="224"/>
      <c r="D19" s="223"/>
      <c r="E19" s="220"/>
      <c r="F19" s="225"/>
      <c r="G19" s="185"/>
      <c r="H19" s="184"/>
      <c r="I19" s="181"/>
      <c r="J19" s="186"/>
      <c r="K19"/>
      <c r="L19"/>
      <c r="M19"/>
      <c r="N19"/>
    </row>
    <row r="20" spans="1:14" ht="20.25" customHeight="1">
      <c r="A20" s="218" t="str">
        <f>'t1'!A22</f>
        <v>Commiss. Capo for. + 15 anni</v>
      </c>
      <c r="B20" s="219" t="str">
        <f>'t1'!B22</f>
        <v>0D0578</v>
      </c>
      <c r="C20" s="224"/>
      <c r="D20" s="223"/>
      <c r="E20" s="220"/>
      <c r="F20" s="225"/>
      <c r="G20" s="185"/>
      <c r="H20" s="184"/>
      <c r="I20" s="181"/>
      <c r="J20" s="186"/>
      <c r="K20"/>
      <c r="L20"/>
      <c r="M20"/>
      <c r="N20"/>
    </row>
    <row r="21" spans="1:14" ht="20.25" customHeight="1">
      <c r="A21" s="218" t="str">
        <f>'t1'!A23</f>
        <v>Commiss. Capo for.+ 13 anni</v>
      </c>
      <c r="B21" s="219" t="str">
        <f>'t1'!B23</f>
        <v>0D0579</v>
      </c>
      <c r="C21" s="224"/>
      <c r="D21" s="223"/>
      <c r="E21" s="220"/>
      <c r="F21" s="225"/>
      <c r="G21" s="185"/>
      <c r="H21" s="184"/>
      <c r="I21" s="181"/>
      <c r="J21" s="186"/>
      <c r="K21"/>
      <c r="L21"/>
      <c r="M21"/>
      <c r="N21"/>
    </row>
    <row r="22" spans="1:14" ht="20.25" customHeight="1">
      <c r="A22" s="218" t="str">
        <f>'t1'!A24</f>
        <v>Commiss. forestale. + 25 anni</v>
      </c>
      <c r="B22" s="219" t="str">
        <f>'t1'!B24</f>
        <v>0D0590</v>
      </c>
      <c r="C22" s="224"/>
      <c r="D22" s="223"/>
      <c r="E22" s="220"/>
      <c r="F22" s="225"/>
      <c r="G22" s="185"/>
      <c r="H22" s="184"/>
      <c r="I22" s="181"/>
      <c r="J22" s="186"/>
      <c r="K22"/>
      <c r="L22"/>
      <c r="M22"/>
      <c r="N22"/>
    </row>
    <row r="23" spans="1:14" ht="20.25" customHeight="1">
      <c r="A23" s="218" t="str">
        <f>'t1'!A25</f>
        <v>Commiss. forestale. + 23 anni</v>
      </c>
      <c r="B23" s="219" t="str">
        <f>'t1'!B25</f>
        <v>0D0591</v>
      </c>
      <c r="C23" s="224"/>
      <c r="D23" s="223"/>
      <c r="E23" s="220"/>
      <c r="F23" s="225"/>
      <c r="G23" s="185"/>
      <c r="H23" s="184"/>
      <c r="I23" s="181"/>
      <c r="J23" s="186"/>
      <c r="K23"/>
      <c r="L23"/>
      <c r="M23"/>
      <c r="N23"/>
    </row>
    <row r="24" spans="1:14" ht="20.25" customHeight="1">
      <c r="A24" s="218" t="str">
        <f>'t1'!A26</f>
        <v>Commiss. forestale. + 15 anni</v>
      </c>
      <c r="B24" s="219" t="str">
        <f>'t1'!B26</f>
        <v>0D0592</v>
      </c>
      <c r="C24" s="224"/>
      <c r="D24" s="223"/>
      <c r="E24" s="220"/>
      <c r="F24" s="225"/>
      <c r="G24" s="185"/>
      <c r="H24" s="184"/>
      <c r="I24" s="181"/>
      <c r="J24" s="186"/>
      <c r="K24"/>
      <c r="L24"/>
      <c r="M24"/>
      <c r="N24"/>
    </row>
    <row r="25" spans="1:14" ht="20.25" customHeight="1">
      <c r="A25" s="218" t="str">
        <f>'t1'!A27</f>
        <v>Commiss. forestale. + 13 anni</v>
      </c>
      <c r="B25" s="219" t="str">
        <f>'t1'!B27</f>
        <v>0D0593</v>
      </c>
      <c r="C25" s="224"/>
      <c r="D25" s="223"/>
      <c r="E25" s="220"/>
      <c r="F25" s="225"/>
      <c r="G25" s="185"/>
      <c r="H25" s="184"/>
      <c r="I25" s="181"/>
      <c r="J25" s="186"/>
      <c r="K25"/>
      <c r="L25"/>
      <c r="M25"/>
      <c r="N25"/>
    </row>
    <row r="26" spans="1:14" ht="20.25" customHeight="1">
      <c r="A26" s="218" t="str">
        <f>'t1'!A28</f>
        <v>Commiss. Sup. for. IX</v>
      </c>
      <c r="B26" s="219" t="str">
        <f>'t1'!B28</f>
        <v>019580</v>
      </c>
      <c r="C26" s="224"/>
      <c r="D26" s="223"/>
      <c r="E26" s="220"/>
      <c r="F26" s="225"/>
      <c r="G26" s="185"/>
      <c r="H26" s="184"/>
      <c r="I26" s="181"/>
      <c r="J26" s="186"/>
      <c r="K26"/>
      <c r="L26"/>
      <c r="M26"/>
      <c r="N26"/>
    </row>
    <row r="27" spans="1:14" ht="20.25" customHeight="1">
      <c r="A27" s="218" t="str">
        <f>'t1'!A29</f>
        <v>Commiss. Capo for. VIII</v>
      </c>
      <c r="B27" s="219" t="str">
        <f>'t1'!B29</f>
        <v>018581</v>
      </c>
      <c r="C27" s="224"/>
      <c r="D27" s="223"/>
      <c r="E27" s="220"/>
      <c r="F27" s="225"/>
      <c r="G27" s="185"/>
      <c r="H27" s="184"/>
      <c r="I27" s="181"/>
      <c r="J27" s="186"/>
      <c r="K27"/>
      <c r="L27"/>
      <c r="M27"/>
      <c r="N27"/>
    </row>
    <row r="28" spans="1:14" ht="20.25" customHeight="1">
      <c r="A28" s="218" t="str">
        <f>'t1'!A30</f>
        <v>Commiss. forestale.  VIII</v>
      </c>
      <c r="B28" s="219" t="str">
        <f>'t1'!B30</f>
        <v>018582</v>
      </c>
      <c r="C28" s="224"/>
      <c r="D28" s="223"/>
      <c r="E28" s="220"/>
      <c r="F28" s="225"/>
      <c r="G28" s="185"/>
      <c r="H28" s="184"/>
      <c r="I28" s="181"/>
      <c r="J28" s="186"/>
      <c r="K28"/>
      <c r="L28"/>
      <c r="M28"/>
      <c r="N28"/>
    </row>
    <row r="29" spans="1:14" ht="20.25" customHeight="1">
      <c r="A29" s="218" t="str">
        <f>'t1'!A31</f>
        <v>Ispettore Superiore VII bis/Perito Superiore VII bis</v>
      </c>
      <c r="B29" s="219" t="str">
        <f>'t1'!B31</f>
        <v>017268</v>
      </c>
      <c r="C29" s="224"/>
      <c r="D29" s="223"/>
      <c r="E29" s="220"/>
      <c r="F29" s="225"/>
      <c r="G29" s="185"/>
      <c r="H29" s="184"/>
      <c r="I29" s="181"/>
      <c r="J29" s="186"/>
      <c r="K29"/>
      <c r="L29"/>
      <c r="M29"/>
      <c r="N29"/>
    </row>
    <row r="30" spans="1:14" ht="20.25" customHeight="1">
      <c r="A30" s="218" t="str">
        <f>'t1'!A32</f>
        <v>Ispettore Capo VII/Perito Capo VII </v>
      </c>
      <c r="B30" s="219" t="str">
        <f>'t1'!B32</f>
        <v>016192</v>
      </c>
      <c r="C30" s="224"/>
      <c r="D30" s="223"/>
      <c r="E30" s="220"/>
      <c r="F30" s="225"/>
      <c r="G30" s="185"/>
      <c r="H30" s="184"/>
      <c r="I30" s="181"/>
      <c r="J30" s="186"/>
      <c r="K30"/>
      <c r="L30"/>
      <c r="M30"/>
      <c r="N30"/>
    </row>
    <row r="31" spans="1:14" ht="20.25" customHeight="1">
      <c r="A31" s="218" t="str">
        <f>'t1'!A33</f>
        <v>Ispettore VI bis/Perito VI bis</v>
      </c>
      <c r="B31" s="219" t="str">
        <f>'t1'!B33</f>
        <v>015191</v>
      </c>
      <c r="C31" s="224"/>
      <c r="D31" s="223"/>
      <c r="E31" s="220"/>
      <c r="F31" s="225"/>
      <c r="G31" s="185"/>
      <c r="H31" s="184"/>
      <c r="I31" s="181"/>
      <c r="J31" s="186"/>
      <c r="K31"/>
      <c r="L31"/>
      <c r="M31"/>
      <c r="N31"/>
    </row>
    <row r="32" spans="1:14" ht="20.25" customHeight="1">
      <c r="A32" s="218" t="str">
        <f>'t1'!A34</f>
        <v>Vice Ispettore VI /Vice Perito VI</v>
      </c>
      <c r="B32" s="219" t="str">
        <f>'t1'!B34</f>
        <v>014201</v>
      </c>
      <c r="C32" s="224"/>
      <c r="D32" s="223"/>
      <c r="E32" s="220"/>
      <c r="F32" s="225"/>
      <c r="G32" s="185"/>
      <c r="H32" s="184"/>
      <c r="I32" s="181"/>
      <c r="J32" s="186"/>
      <c r="K32"/>
      <c r="L32"/>
      <c r="M32"/>
      <c r="N32"/>
    </row>
    <row r="33" spans="1:14" ht="20.25" customHeight="1">
      <c r="A33" s="218" t="str">
        <f>'t1'!A35</f>
        <v>Sovrintendente                          VI</v>
      </c>
      <c r="B33" s="219" t="str">
        <f>'t1'!B35</f>
        <v>014197</v>
      </c>
      <c r="C33" s="224"/>
      <c r="D33" s="223"/>
      <c r="E33" s="220"/>
      <c r="F33" s="225"/>
      <c r="G33" s="185"/>
      <c r="H33" s="184"/>
      <c r="I33" s="181"/>
      <c r="J33" s="186"/>
      <c r="K33"/>
      <c r="L33"/>
      <c r="M33"/>
      <c r="N33"/>
    </row>
    <row r="34" spans="1:14" ht="20.25" customHeight="1">
      <c r="A34" s="218" t="str">
        <f>'t1'!A36</f>
        <v>Vice Sovrintendente                   VI</v>
      </c>
      <c r="B34" s="219" t="str">
        <f>'t1'!B36</f>
        <v>014280</v>
      </c>
      <c r="C34" s="224"/>
      <c r="D34" s="223"/>
      <c r="E34" s="220"/>
      <c r="F34" s="225"/>
      <c r="G34" s="185"/>
      <c r="H34" s="184"/>
      <c r="I34" s="181"/>
      <c r="J34" s="186"/>
      <c r="K34"/>
      <c r="L34"/>
      <c r="M34"/>
      <c r="N34"/>
    </row>
    <row r="35" spans="1:14" ht="20.25" customHeight="1">
      <c r="A35" s="218" t="str">
        <f>'t1'!A37</f>
        <v>Assistente Capo                         V</v>
      </c>
      <c r="B35" s="219" t="str">
        <f>'t1'!B37</f>
        <v>013259</v>
      </c>
      <c r="C35" s="224"/>
      <c r="D35" s="223"/>
      <c r="E35" s="220"/>
      <c r="F35" s="225"/>
      <c r="G35" s="185"/>
      <c r="H35" s="184"/>
      <c r="I35" s="181"/>
      <c r="J35" s="186"/>
      <c r="K35"/>
      <c r="L35"/>
      <c r="M35"/>
      <c r="N35"/>
    </row>
    <row r="36" spans="1:14" ht="19.5" customHeight="1">
      <c r="A36" s="218" t="str">
        <f>'t1'!A38</f>
        <v>Assistente V /Collaboratore V</v>
      </c>
      <c r="B36" s="219" t="str">
        <f>'t1'!B38</f>
        <v>013181</v>
      </c>
      <c r="C36" s="224"/>
      <c r="D36" s="223"/>
      <c r="E36" s="220"/>
      <c r="F36" s="225"/>
      <c r="G36" s="185"/>
      <c r="H36" s="184"/>
      <c r="I36" s="181"/>
      <c r="J36" s="186"/>
      <c r="K36"/>
      <c r="L36"/>
      <c r="M36"/>
      <c r="N36"/>
    </row>
    <row r="37" spans="1:14" ht="19.5" customHeight="1">
      <c r="A37" s="218" t="str">
        <f>'t1'!A39</f>
        <v>Guardia scelta  V / Agente scelto V</v>
      </c>
      <c r="B37" s="219" t="str">
        <f>'t1'!B39</f>
        <v>013560</v>
      </c>
      <c r="C37" s="224"/>
      <c r="D37" s="223"/>
      <c r="E37" s="220"/>
      <c r="F37" s="225"/>
      <c r="G37" s="185"/>
      <c r="H37" s="184"/>
      <c r="I37" s="181"/>
      <c r="J37" s="186"/>
      <c r="K37"/>
      <c r="L37"/>
      <c r="M37"/>
      <c r="N37"/>
    </row>
    <row r="38" spans="1:14" ht="19.5" customHeight="1">
      <c r="A38" s="218" t="str">
        <f>'t1'!A40</f>
        <v>Guardia V / Agente V / Operatore V</v>
      </c>
      <c r="B38" s="219" t="str">
        <f>'t1'!B40</f>
        <v>013561</v>
      </c>
      <c r="C38" s="224"/>
      <c r="D38" s="223"/>
      <c r="E38" s="220"/>
      <c r="F38" s="225"/>
      <c r="G38" s="185"/>
      <c r="H38" s="184"/>
      <c r="I38" s="181"/>
      <c r="J38" s="186"/>
      <c r="K38"/>
      <c r="L38"/>
      <c r="M38"/>
      <c r="N38"/>
    </row>
    <row r="39" spans="1:14" ht="19.5" customHeight="1" thickBot="1">
      <c r="A39" s="218" t="str">
        <f>'t1'!A41</f>
        <v>Allievi</v>
      </c>
      <c r="B39" s="521" t="s">
        <v>264</v>
      </c>
      <c r="C39" s="224"/>
      <c r="D39" s="223"/>
      <c r="E39" s="220"/>
      <c r="F39" s="225"/>
      <c r="G39" s="185"/>
      <c r="H39" s="184"/>
      <c r="I39" s="181"/>
      <c r="J39" s="186"/>
      <c r="K39"/>
      <c r="L39"/>
      <c r="M39"/>
      <c r="N39"/>
    </row>
    <row r="40" spans="1:14" ht="15.75" customHeight="1" thickBot="1" thickTop="1">
      <c r="A40" s="226" t="s">
        <v>5</v>
      </c>
      <c r="B40" s="227"/>
      <c r="C40" s="233"/>
      <c r="D40" s="231"/>
      <c r="E40" s="228"/>
      <c r="F40" s="232"/>
      <c r="G40" s="192"/>
      <c r="H40" s="190"/>
      <c r="I40" s="189"/>
      <c r="J40" s="191"/>
      <c r="K40"/>
      <c r="L40"/>
      <c r="M40"/>
      <c r="N40"/>
    </row>
    <row r="42" spans="1:18" ht="11.25">
      <c r="A42" s="199" t="s">
        <v>134</v>
      </c>
      <c r="L42" s="5"/>
      <c r="M42" s="5"/>
      <c r="N42" s="5"/>
      <c r="O42" s="5"/>
      <c r="P42" s="5"/>
      <c r="Q42" s="5"/>
      <c r="R42" s="5"/>
    </row>
    <row r="43" ht="11.25">
      <c r="A43" s="199" t="s">
        <v>138</v>
      </c>
    </row>
    <row r="44" ht="4.5" customHeight="1"/>
    <row r="45" ht="11.25">
      <c r="A45" s="162" t="s">
        <v>139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6"/>
  <sheetViews>
    <sheetView workbookViewId="0" topLeftCell="A1">
      <selection activeCell="AK10" sqref="AK10"/>
    </sheetView>
  </sheetViews>
  <sheetFormatPr defaultColWidth="9.33203125" defaultRowHeight="10.5"/>
  <cols>
    <col min="1" max="1" width="42.16015625" style="5" customWidth="1"/>
    <col min="2" max="2" width="9.16015625" style="7" customWidth="1"/>
    <col min="3" max="37" width="7" style="5" customWidth="1"/>
    <col min="38" max="38" width="14.66015625" style="5" customWidth="1"/>
    <col min="39" max="39" width="10" style="5" customWidth="1"/>
    <col min="40" max="16384" width="9.33203125" style="5" customWidth="1"/>
  </cols>
  <sheetData>
    <row r="1" spans="1:38" ht="36" customHeight="1">
      <c r="A1" s="1"/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6" customHeight="1">
      <c r="A2" s="1"/>
      <c r="B2" s="2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ht="33" customHeight="1">
      <c r="A3" s="6"/>
    </row>
    <row r="4" ht="9" customHeight="1" thickBot="1">
      <c r="A4" s="6"/>
    </row>
    <row r="5" spans="1:38" ht="24.75" customHeight="1" thickBot="1">
      <c r="A5" s="16"/>
      <c r="B5" s="235"/>
      <c r="C5" s="22" t="s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570"/>
    </row>
    <row r="6" spans="1:38" s="243" customFormat="1" ht="27.75" customHeight="1" thickTop="1">
      <c r="A6" s="236"/>
      <c r="B6" s="237"/>
      <c r="C6" s="238" t="s">
        <v>129</v>
      </c>
      <c r="D6" s="239"/>
      <c r="E6" s="240"/>
      <c r="F6" s="241"/>
      <c r="G6" s="241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571"/>
    </row>
    <row r="7" spans="1:38" ht="70.5" customHeight="1" thickBot="1">
      <c r="A7" s="244" t="s">
        <v>128</v>
      </c>
      <c r="B7" s="530" t="s">
        <v>48</v>
      </c>
      <c r="C7" s="245" t="s">
        <v>204</v>
      </c>
      <c r="D7" s="246" t="s">
        <v>205</v>
      </c>
      <c r="E7" s="246" t="s">
        <v>206</v>
      </c>
      <c r="F7" s="246" t="s">
        <v>207</v>
      </c>
      <c r="G7" s="246" t="s">
        <v>208</v>
      </c>
      <c r="H7" s="246" t="s">
        <v>209</v>
      </c>
      <c r="I7" s="246" t="s">
        <v>219</v>
      </c>
      <c r="J7" s="246" t="s">
        <v>210</v>
      </c>
      <c r="K7" s="246" t="s">
        <v>220</v>
      </c>
      <c r="L7" s="246" t="s">
        <v>227</v>
      </c>
      <c r="M7" s="246" t="s">
        <v>228</v>
      </c>
      <c r="N7" s="246" t="s">
        <v>229</v>
      </c>
      <c r="O7" s="246" t="s">
        <v>230</v>
      </c>
      <c r="P7" s="246" t="s">
        <v>231</v>
      </c>
      <c r="Q7" s="246" t="s">
        <v>232</v>
      </c>
      <c r="R7" s="246" t="s">
        <v>233</v>
      </c>
      <c r="S7" s="246" t="s">
        <v>234</v>
      </c>
      <c r="T7" s="246" t="s">
        <v>287</v>
      </c>
      <c r="U7" s="246" t="s">
        <v>288</v>
      </c>
      <c r="V7" s="246" t="s">
        <v>289</v>
      </c>
      <c r="W7" s="246" t="s">
        <v>290</v>
      </c>
      <c r="X7" s="246" t="s">
        <v>235</v>
      </c>
      <c r="Y7" s="246" t="s">
        <v>237</v>
      </c>
      <c r="Z7" s="246" t="s">
        <v>236</v>
      </c>
      <c r="AA7" s="246" t="s">
        <v>211</v>
      </c>
      <c r="AB7" s="246" t="s">
        <v>212</v>
      </c>
      <c r="AC7" s="246" t="s">
        <v>213</v>
      </c>
      <c r="AD7" s="246" t="s">
        <v>214</v>
      </c>
      <c r="AE7" s="246" t="s">
        <v>215</v>
      </c>
      <c r="AF7" s="246" t="s">
        <v>216</v>
      </c>
      <c r="AG7" s="246" t="s">
        <v>217</v>
      </c>
      <c r="AH7" s="246" t="s">
        <v>218</v>
      </c>
      <c r="AI7" s="246" t="s">
        <v>221</v>
      </c>
      <c r="AJ7" s="246" t="s">
        <v>222</v>
      </c>
      <c r="AK7" s="522" t="s">
        <v>264</v>
      </c>
      <c r="AL7" s="572" t="s">
        <v>131</v>
      </c>
    </row>
    <row r="8" spans="1:38" s="3" customFormat="1" ht="18" customHeight="1" thickTop="1">
      <c r="A8" s="247" t="str">
        <f>'t1'!A7</f>
        <v>Dirigente Generale</v>
      </c>
      <c r="B8" s="560" t="str">
        <f>'t3'!B5</f>
        <v>0D0188</v>
      </c>
      <c r="C8" s="552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66"/>
      <c r="AL8" s="573"/>
    </row>
    <row r="9" spans="1:39" s="558" customFormat="1" ht="18" customHeight="1">
      <c r="A9" s="248" t="str">
        <f>'t1'!A8</f>
        <v>Dirigente Superiore</v>
      </c>
      <c r="B9" s="559" t="str">
        <f>'t3'!B6</f>
        <v>0D0189</v>
      </c>
      <c r="C9" s="249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567"/>
      <c r="AL9" s="574"/>
      <c r="AM9" s="569"/>
    </row>
    <row r="10" spans="1:39" s="558" customFormat="1" ht="18" customHeight="1">
      <c r="A10" s="248" t="str">
        <f>'t1'!A9</f>
        <v>Primo dirigente + 25 anni</v>
      </c>
      <c r="B10" s="559" t="str">
        <f>'t3'!B7</f>
        <v>0D0274</v>
      </c>
      <c r="C10" s="249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567"/>
      <c r="AL10" s="574"/>
      <c r="AM10" s="569"/>
    </row>
    <row r="11" spans="1:39" s="558" customFormat="1" ht="18" customHeight="1">
      <c r="A11" s="248" t="str">
        <f>'t1'!A10</f>
        <v>Primo dirigente + 23 anni</v>
      </c>
      <c r="B11" s="559" t="str">
        <f>'t3'!B8</f>
        <v>0D0511</v>
      </c>
      <c r="C11" s="249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567"/>
      <c r="AL11" s="574"/>
      <c r="AM11" s="569"/>
    </row>
    <row r="12" spans="1:39" s="558" customFormat="1" ht="18" customHeight="1">
      <c r="A12" s="248" t="str">
        <f>'t1'!A11</f>
        <v>Primo dirigente</v>
      </c>
      <c r="B12" s="559" t="str">
        <f>'t3'!B9</f>
        <v>0D0194</v>
      </c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567"/>
      <c r="AL12" s="574"/>
      <c r="AM12" s="569"/>
    </row>
    <row r="13" spans="1:39" s="558" customFormat="1" ht="18" customHeight="1">
      <c r="A13" s="248" t="str">
        <f>'t1'!A12</f>
        <v>Ispettore generale R.E. + 25 anni</v>
      </c>
      <c r="B13" s="559" t="str">
        <f>'t3'!B10</f>
        <v>0E0267</v>
      </c>
      <c r="C13" s="249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567"/>
      <c r="AL13" s="574"/>
      <c r="AM13" s="569"/>
    </row>
    <row r="14" spans="1:39" s="558" customFormat="1" ht="18" customHeight="1">
      <c r="A14" s="248" t="str">
        <f>'t1'!A13</f>
        <v>Ispettore generale R.E. + 23 anni</v>
      </c>
      <c r="B14" s="559" t="str">
        <f>'t3'!B11</f>
        <v>0E0558</v>
      </c>
      <c r="C14" s="249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567"/>
      <c r="AL14" s="574"/>
      <c r="AM14" s="569"/>
    </row>
    <row r="15" spans="1:39" s="558" customFormat="1" ht="18" customHeight="1">
      <c r="A15" s="248" t="str">
        <f>'t1'!A14</f>
        <v>Ispettore generale R.E. + 15 anni</v>
      </c>
      <c r="B15" s="559" t="str">
        <f>'t3'!B12</f>
        <v>0E0266</v>
      </c>
      <c r="C15" s="249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567"/>
      <c r="AL15" s="574"/>
      <c r="AM15" s="569"/>
    </row>
    <row r="16" spans="1:39" s="558" customFormat="1" ht="18" customHeight="1">
      <c r="A16" s="248" t="str">
        <f>'t1'!A15</f>
        <v>Ispettore generale R.E. + 13 anni</v>
      </c>
      <c r="B16" s="559" t="str">
        <f>'t3'!B13</f>
        <v>0E0559</v>
      </c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567"/>
      <c r="AL16" s="574"/>
      <c r="AM16" s="569"/>
    </row>
    <row r="17" spans="1:39" s="558" customFormat="1" ht="18" customHeight="1">
      <c r="A17" s="248" t="str">
        <f>'t1'!A16</f>
        <v>Commiss. Sup. for. + 25 anni </v>
      </c>
      <c r="B17" s="559" t="str">
        <f>'t3'!B14</f>
        <v>0D0572</v>
      </c>
      <c r="C17" s="249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567"/>
      <c r="AL17" s="574"/>
      <c r="AM17" s="569"/>
    </row>
    <row r="18" spans="1:39" s="558" customFormat="1" ht="18" customHeight="1">
      <c r="A18" s="248" t="str">
        <f>'t1'!A17</f>
        <v>Commiss. Sup. for. + 23 anni </v>
      </c>
      <c r="B18" s="559" t="str">
        <f>'t3'!B15</f>
        <v>0D0573</v>
      </c>
      <c r="C18" s="249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567"/>
      <c r="AL18" s="574"/>
      <c r="AM18" s="569"/>
    </row>
    <row r="19" spans="1:39" s="558" customFormat="1" ht="18" customHeight="1">
      <c r="A19" s="248" t="str">
        <f>'t1'!A18</f>
        <v>Commiss. Sup. for.+ 15 anni</v>
      </c>
      <c r="B19" s="559" t="str">
        <f>'t3'!B16</f>
        <v>0D0574</v>
      </c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567"/>
      <c r="AL19" s="574"/>
      <c r="AM19" s="569"/>
    </row>
    <row r="20" spans="1:39" s="558" customFormat="1" ht="18" customHeight="1">
      <c r="A20" s="248" t="str">
        <f>'t1'!A19</f>
        <v>Commiss. Sup. for. + 13 anni</v>
      </c>
      <c r="B20" s="559" t="str">
        <f>'t3'!B17</f>
        <v>0D0575</v>
      </c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567"/>
      <c r="AL20" s="574"/>
      <c r="AM20" s="569"/>
    </row>
    <row r="21" spans="1:39" s="558" customFormat="1" ht="18" customHeight="1">
      <c r="A21" s="248" t="str">
        <f>'t1'!A20</f>
        <v>Commiss. Capo for.+ 25 anni</v>
      </c>
      <c r="B21" s="559" t="str">
        <f>'t3'!B18</f>
        <v>0D0576</v>
      </c>
      <c r="C21" s="249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567"/>
      <c r="AL21" s="574"/>
      <c r="AM21" s="569"/>
    </row>
    <row r="22" spans="1:39" s="558" customFormat="1" ht="18" customHeight="1">
      <c r="A22" s="248" t="str">
        <f>'t1'!A21</f>
        <v>Commiss. Capo for.+ 23 anni</v>
      </c>
      <c r="B22" s="559" t="str">
        <f>'t3'!B19</f>
        <v>0D0577</v>
      </c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567"/>
      <c r="AL22" s="574"/>
      <c r="AM22" s="569"/>
    </row>
    <row r="23" spans="1:39" s="558" customFormat="1" ht="18" customHeight="1">
      <c r="A23" s="248" t="str">
        <f>'t1'!A22</f>
        <v>Commiss. Capo for. + 15 anni</v>
      </c>
      <c r="B23" s="559" t="str">
        <f>'t3'!B20</f>
        <v>0D0578</v>
      </c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567"/>
      <c r="AL23" s="574"/>
      <c r="AM23" s="569"/>
    </row>
    <row r="24" spans="1:39" s="558" customFormat="1" ht="18" customHeight="1">
      <c r="A24" s="248" t="str">
        <f>'t1'!A23</f>
        <v>Commiss. Capo for.+ 13 anni</v>
      </c>
      <c r="B24" s="559" t="str">
        <f>'t3'!B21</f>
        <v>0D0579</v>
      </c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567"/>
      <c r="AL24" s="574"/>
      <c r="AM24" s="569"/>
    </row>
    <row r="25" spans="1:39" s="558" customFormat="1" ht="18" customHeight="1">
      <c r="A25" s="248" t="str">
        <f>'t1'!A24</f>
        <v>Commiss. forestale. + 25 anni</v>
      </c>
      <c r="B25" s="559" t="str">
        <f>'t3'!B22</f>
        <v>0D0590</v>
      </c>
      <c r="C25" s="249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567"/>
      <c r="AL25" s="574"/>
      <c r="AM25" s="569"/>
    </row>
    <row r="26" spans="1:39" s="558" customFormat="1" ht="18" customHeight="1">
      <c r="A26" s="248" t="str">
        <f>'t1'!A25</f>
        <v>Commiss. forestale. + 23 anni</v>
      </c>
      <c r="B26" s="559" t="str">
        <f>'t3'!B23</f>
        <v>0D0591</v>
      </c>
      <c r="C26" s="249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567"/>
      <c r="AL26" s="574"/>
      <c r="AM26" s="569"/>
    </row>
    <row r="27" spans="1:39" s="558" customFormat="1" ht="18" customHeight="1">
      <c r="A27" s="248" t="str">
        <f>'t1'!A26</f>
        <v>Commiss. forestale. + 15 anni</v>
      </c>
      <c r="B27" s="559" t="str">
        <f>'t3'!B24</f>
        <v>0D0592</v>
      </c>
      <c r="C27" s="249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567"/>
      <c r="AL27" s="574"/>
      <c r="AM27" s="569"/>
    </row>
    <row r="28" spans="1:39" s="558" customFormat="1" ht="18" customHeight="1">
      <c r="A28" s="248" t="str">
        <f>'t1'!A27</f>
        <v>Commiss. forestale. + 13 anni</v>
      </c>
      <c r="B28" s="559" t="str">
        <f>'t3'!B25</f>
        <v>0D0593</v>
      </c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567"/>
      <c r="AL28" s="574"/>
      <c r="AM28" s="569"/>
    </row>
    <row r="29" spans="1:39" s="558" customFormat="1" ht="18" customHeight="1">
      <c r="A29" s="248" t="str">
        <f>'t1'!A28</f>
        <v>Commiss. Sup. for. IX</v>
      </c>
      <c r="B29" s="559" t="str">
        <f>'t3'!B26</f>
        <v>019580</v>
      </c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567"/>
      <c r="AL29" s="574"/>
      <c r="AM29" s="569"/>
    </row>
    <row r="30" spans="1:39" s="558" customFormat="1" ht="18" customHeight="1">
      <c r="A30" s="248" t="str">
        <f>'t1'!A29</f>
        <v>Commiss. Capo for. VIII</v>
      </c>
      <c r="B30" s="559" t="str">
        <f>'t3'!B27</f>
        <v>018581</v>
      </c>
      <c r="C30" s="249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567"/>
      <c r="AL30" s="574"/>
      <c r="AM30" s="569"/>
    </row>
    <row r="31" spans="1:39" s="558" customFormat="1" ht="18" customHeight="1">
      <c r="A31" s="248" t="str">
        <f>'t1'!A30</f>
        <v>Commiss. forestale.  VIII</v>
      </c>
      <c r="B31" s="559" t="str">
        <f>'t3'!B28</f>
        <v>018582</v>
      </c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567"/>
      <c r="AL31" s="574"/>
      <c r="AM31" s="569"/>
    </row>
    <row r="32" spans="1:39" s="558" customFormat="1" ht="18" customHeight="1">
      <c r="A32" s="248" t="str">
        <f>'t1'!A31</f>
        <v>Ispettore Superiore VII bis/Perito Superiore VII bis</v>
      </c>
      <c r="B32" s="559" t="str">
        <f>'t3'!B29</f>
        <v>017268</v>
      </c>
      <c r="C32" s="249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567"/>
      <c r="AL32" s="574"/>
      <c r="AM32" s="569"/>
    </row>
    <row r="33" spans="1:39" s="558" customFormat="1" ht="18" customHeight="1">
      <c r="A33" s="248" t="str">
        <f>'t1'!A32</f>
        <v>Ispettore Capo VII/Perito Capo VII </v>
      </c>
      <c r="B33" s="559" t="str">
        <f>'t3'!B30</f>
        <v>016192</v>
      </c>
      <c r="C33" s="249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567"/>
      <c r="AL33" s="574"/>
      <c r="AM33" s="569"/>
    </row>
    <row r="34" spans="1:39" s="558" customFormat="1" ht="18" customHeight="1">
      <c r="A34" s="248" t="str">
        <f>'t1'!A33</f>
        <v>Ispettore VI bis/Perito VI bis</v>
      </c>
      <c r="B34" s="559" t="str">
        <f>'t3'!B31</f>
        <v>015191</v>
      </c>
      <c r="C34" s="249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567"/>
      <c r="AL34" s="574"/>
      <c r="AM34" s="569"/>
    </row>
    <row r="35" spans="1:39" s="558" customFormat="1" ht="18" customHeight="1">
      <c r="A35" s="248" t="str">
        <f>'t1'!A34</f>
        <v>Vice Ispettore VI /Vice Perito VI</v>
      </c>
      <c r="B35" s="559" t="str">
        <f>'t3'!B32</f>
        <v>014201</v>
      </c>
      <c r="C35" s="249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567"/>
      <c r="AL35" s="574"/>
      <c r="AM35" s="569"/>
    </row>
    <row r="36" spans="1:39" s="558" customFormat="1" ht="18" customHeight="1">
      <c r="A36" s="248" t="str">
        <f>'t1'!A35</f>
        <v>Sovrintendente                          VI</v>
      </c>
      <c r="B36" s="559" t="str">
        <f>'t3'!B33</f>
        <v>014197</v>
      </c>
      <c r="C36" s="249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567"/>
      <c r="AL36" s="574"/>
      <c r="AM36" s="569"/>
    </row>
    <row r="37" spans="1:39" s="558" customFormat="1" ht="18" customHeight="1">
      <c r="A37" s="248" t="str">
        <f>'t1'!A36</f>
        <v>Vice Sovrintendente                   VI</v>
      </c>
      <c r="B37" s="559" t="str">
        <f>'t3'!B34</f>
        <v>014280</v>
      </c>
      <c r="C37" s="249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567"/>
      <c r="AL37" s="574"/>
      <c r="AM37" s="569"/>
    </row>
    <row r="38" spans="1:39" s="558" customFormat="1" ht="18" customHeight="1">
      <c r="A38" s="248" t="str">
        <f>'t1'!A37</f>
        <v>Assistente Capo                         V</v>
      </c>
      <c r="B38" s="559" t="str">
        <f>'t3'!B35</f>
        <v>013259</v>
      </c>
      <c r="C38" s="24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567"/>
      <c r="AL38" s="574"/>
      <c r="AM38" s="569"/>
    </row>
    <row r="39" spans="1:39" s="558" customFormat="1" ht="18" customHeight="1">
      <c r="A39" s="248" t="str">
        <f>'t1'!A38</f>
        <v>Assistente V /Collaboratore V</v>
      </c>
      <c r="B39" s="559" t="str">
        <f>'t3'!B36</f>
        <v>013181</v>
      </c>
      <c r="C39" s="249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567"/>
      <c r="AL39" s="574"/>
      <c r="AM39" s="569"/>
    </row>
    <row r="40" spans="1:39" s="558" customFormat="1" ht="18" customHeight="1">
      <c r="A40" s="248" t="str">
        <f>'t1'!A39</f>
        <v>Guardia scelta  V / Agente scelto V</v>
      </c>
      <c r="B40" s="559" t="str">
        <f>'t3'!B37</f>
        <v>013560</v>
      </c>
      <c r="C40" s="249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567"/>
      <c r="AL40" s="574"/>
      <c r="AM40" s="569"/>
    </row>
    <row r="41" spans="1:39" s="558" customFormat="1" ht="18" customHeight="1">
      <c r="A41" s="248" t="str">
        <f>'t1'!A40</f>
        <v>Guardia V / Agente V / Operatore V</v>
      </c>
      <c r="B41" s="559" t="str">
        <f>'t3'!B38</f>
        <v>013561</v>
      </c>
      <c r="C41" s="249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567"/>
      <c r="AL41" s="574"/>
      <c r="AM41" s="569"/>
    </row>
    <row r="42" spans="1:38" s="565" customFormat="1" ht="18" customHeight="1" thickBot="1">
      <c r="A42" s="561" t="str">
        <f>'t1'!A41</f>
        <v>Allievi</v>
      </c>
      <c r="B42" s="562" t="str">
        <f>'t3'!B39</f>
        <v>000180</v>
      </c>
      <c r="C42" s="563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8"/>
      <c r="AL42" s="575"/>
    </row>
    <row r="43" spans="1:38" s="253" customFormat="1" ht="31.5" customHeight="1" thickBot="1" thickTop="1">
      <c r="A43" s="252" t="s">
        <v>130</v>
      </c>
      <c r="B43" s="554"/>
      <c r="C43" s="555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6"/>
      <c r="AC43" s="556"/>
      <c r="AD43" s="556"/>
      <c r="AE43" s="556"/>
      <c r="AF43" s="556"/>
      <c r="AG43" s="556"/>
      <c r="AH43" s="556"/>
      <c r="AI43" s="556"/>
      <c r="AJ43" s="556"/>
      <c r="AK43" s="556"/>
      <c r="AL43" s="557"/>
    </row>
    <row r="44" spans="1:38" ht="8.25" customHeight="1">
      <c r="A44" s="12"/>
      <c r="B44" s="13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5"/>
    </row>
    <row r="45" ht="12.75">
      <c r="A45" s="243"/>
    </row>
    <row r="46" spans="1:37" ht="11.25">
      <c r="A46" s="199"/>
      <c r="B46" s="234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F38" sqref="F38"/>
    </sheetView>
  </sheetViews>
  <sheetFormatPr defaultColWidth="9.33203125" defaultRowHeight="10.5"/>
  <cols>
    <col min="1" max="1" width="39.83203125" style="199" customWidth="1"/>
    <col min="2" max="2" width="10.66015625" style="234" customWidth="1"/>
    <col min="3" max="6" width="9.16015625" style="199" customWidth="1"/>
    <col min="7" max="7" width="10" style="199" customWidth="1"/>
    <col min="8" max="10" width="10.83203125" style="199" customWidth="1"/>
    <col min="11" max="14" width="9.16015625" style="199" customWidth="1"/>
    <col min="15" max="15" width="6.66015625" style="199" customWidth="1"/>
    <col min="16" max="19" width="10.83203125" style="199" customWidth="1"/>
    <col min="20" max="16384" width="10.66015625" style="199" customWidth="1"/>
  </cols>
  <sheetData>
    <row r="1" spans="1:14" ht="89.25" customHeight="1" thickBot="1">
      <c r="A1" s="194"/>
      <c r="B1" s="195"/>
      <c r="C1" s="196"/>
      <c r="D1" s="197"/>
      <c r="E1" s="196"/>
      <c r="F1" s="196"/>
      <c r="G1" s="196"/>
      <c r="H1" s="196"/>
      <c r="I1" s="196"/>
      <c r="J1" s="196"/>
      <c r="K1" s="196"/>
      <c r="L1" s="196"/>
      <c r="M1" s="196"/>
      <c r="N1" s="198"/>
    </row>
    <row r="2" spans="1:19" ht="18.75" customHeight="1" thickBot="1">
      <c r="A2" s="200"/>
      <c r="B2" s="201"/>
      <c r="C2" s="202" t="s">
        <v>87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P2"/>
      <c r="Q2"/>
      <c r="R2"/>
      <c r="S2"/>
    </row>
    <row r="3" spans="1:19" ht="27.75" thickTop="1">
      <c r="A3" s="205" t="s">
        <v>132</v>
      </c>
      <c r="B3" s="206" t="s">
        <v>1</v>
      </c>
      <c r="C3" s="207" t="s">
        <v>43</v>
      </c>
      <c r="D3" s="208"/>
      <c r="E3" s="207" t="s">
        <v>44</v>
      </c>
      <c r="F3" s="208"/>
      <c r="G3" s="209" t="s">
        <v>45</v>
      </c>
      <c r="H3" s="210"/>
      <c r="I3" s="209" t="s">
        <v>46</v>
      </c>
      <c r="J3" s="210"/>
      <c r="K3" s="209" t="s">
        <v>39</v>
      </c>
      <c r="L3" s="211"/>
      <c r="M3" s="209" t="s">
        <v>5</v>
      </c>
      <c r="N3" s="212"/>
      <c r="P3"/>
      <c r="Q3"/>
      <c r="R3"/>
      <c r="S3"/>
    </row>
    <row r="4" spans="1:19" ht="12" thickBot="1">
      <c r="A4" s="213"/>
      <c r="B4" s="214"/>
      <c r="C4" s="215" t="s">
        <v>3</v>
      </c>
      <c r="D4" s="216" t="s">
        <v>4</v>
      </c>
      <c r="E4" s="215" t="s">
        <v>3</v>
      </c>
      <c r="F4" s="216" t="s">
        <v>4</v>
      </c>
      <c r="G4" s="215" t="s">
        <v>3</v>
      </c>
      <c r="H4" s="216" t="s">
        <v>4</v>
      </c>
      <c r="I4" s="215" t="s">
        <v>3</v>
      </c>
      <c r="J4" s="216" t="s">
        <v>4</v>
      </c>
      <c r="K4" s="215" t="s">
        <v>3</v>
      </c>
      <c r="L4" s="217" t="s">
        <v>4</v>
      </c>
      <c r="M4" s="215" t="s">
        <v>3</v>
      </c>
      <c r="N4" s="217" t="s">
        <v>4</v>
      </c>
      <c r="P4"/>
      <c r="Q4"/>
      <c r="R4"/>
      <c r="S4"/>
    </row>
    <row r="5" spans="1:19" ht="20.25" customHeight="1" thickTop="1">
      <c r="A5" s="218" t="str">
        <f>'t1'!A7</f>
        <v>Dirigente Generale</v>
      </c>
      <c r="B5" s="219" t="str">
        <f>'t1'!B7</f>
        <v>0D0188</v>
      </c>
      <c r="C5" s="220"/>
      <c r="D5" s="221"/>
      <c r="E5" s="220"/>
      <c r="F5" s="221"/>
      <c r="G5" s="220"/>
      <c r="H5" s="221"/>
      <c r="I5" s="220"/>
      <c r="J5" s="221"/>
      <c r="K5" s="222"/>
      <c r="L5" s="223"/>
      <c r="M5" s="220"/>
      <c r="N5" s="225"/>
      <c r="P5"/>
      <c r="Q5"/>
      <c r="R5"/>
      <c r="S5"/>
    </row>
    <row r="6" spans="1:19" ht="19.5" customHeight="1">
      <c r="A6" s="218" t="str">
        <f>'t1'!A8</f>
        <v>Dirigente Superiore</v>
      </c>
      <c r="B6" s="219" t="str">
        <f>'t1'!B8</f>
        <v>0D0189</v>
      </c>
      <c r="C6" s="220"/>
      <c r="D6" s="221"/>
      <c r="E6" s="220"/>
      <c r="F6" s="221"/>
      <c r="G6" s="220"/>
      <c r="H6" s="221"/>
      <c r="I6" s="220"/>
      <c r="J6" s="221"/>
      <c r="K6" s="222"/>
      <c r="L6" s="223"/>
      <c r="M6" s="220"/>
      <c r="N6" s="225"/>
      <c r="P6"/>
      <c r="Q6"/>
      <c r="R6"/>
      <c r="S6"/>
    </row>
    <row r="7" spans="1:19" ht="19.5" customHeight="1">
      <c r="A7" s="218" t="str">
        <f>'t1'!A9</f>
        <v>Primo dirigente + 25 anni</v>
      </c>
      <c r="B7" s="219" t="str">
        <f>'t1'!B9</f>
        <v>0D0274</v>
      </c>
      <c r="C7" s="220"/>
      <c r="D7" s="221"/>
      <c r="E7" s="220"/>
      <c r="F7" s="221"/>
      <c r="G7" s="220"/>
      <c r="H7" s="221"/>
      <c r="I7" s="220"/>
      <c r="J7" s="221"/>
      <c r="K7" s="222"/>
      <c r="L7" s="223"/>
      <c r="M7" s="220"/>
      <c r="N7" s="225"/>
      <c r="P7"/>
      <c r="Q7"/>
      <c r="R7"/>
      <c r="S7"/>
    </row>
    <row r="8" spans="1:19" ht="19.5" customHeight="1">
      <c r="A8" s="218" t="str">
        <f>'t1'!A10</f>
        <v>Primo dirigente + 23 anni</v>
      </c>
      <c r="B8" s="219" t="str">
        <f>'t1'!B10</f>
        <v>0D0511</v>
      </c>
      <c r="C8" s="220"/>
      <c r="D8" s="221"/>
      <c r="E8" s="220"/>
      <c r="F8" s="221"/>
      <c r="G8" s="220"/>
      <c r="H8" s="221"/>
      <c r="I8" s="220"/>
      <c r="J8" s="221"/>
      <c r="K8" s="222"/>
      <c r="L8" s="223"/>
      <c r="M8" s="220"/>
      <c r="N8" s="225"/>
      <c r="P8"/>
      <c r="Q8"/>
      <c r="R8"/>
      <c r="S8"/>
    </row>
    <row r="9" spans="1:19" ht="19.5" customHeight="1">
      <c r="A9" s="218" t="str">
        <f>'t1'!A11</f>
        <v>Primo dirigente</v>
      </c>
      <c r="B9" s="219" t="str">
        <f>'t1'!B11</f>
        <v>0D0194</v>
      </c>
      <c r="C9" s="220"/>
      <c r="D9" s="221"/>
      <c r="E9" s="220"/>
      <c r="F9" s="221"/>
      <c r="G9" s="220"/>
      <c r="H9" s="221"/>
      <c r="I9" s="220"/>
      <c r="J9" s="221"/>
      <c r="K9" s="222"/>
      <c r="L9" s="223"/>
      <c r="M9" s="220"/>
      <c r="N9" s="225"/>
      <c r="P9"/>
      <c r="Q9"/>
      <c r="R9"/>
      <c r="S9"/>
    </row>
    <row r="10" spans="1:19" ht="19.5" customHeight="1">
      <c r="A10" s="218" t="str">
        <f>'t1'!A12</f>
        <v>Ispettore generale R.E. + 25 anni</v>
      </c>
      <c r="B10" s="219" t="str">
        <f>'t1'!B12</f>
        <v>0E0267</v>
      </c>
      <c r="C10" s="220"/>
      <c r="D10" s="221"/>
      <c r="E10" s="220"/>
      <c r="F10" s="221"/>
      <c r="G10" s="220"/>
      <c r="H10" s="221"/>
      <c r="I10" s="220"/>
      <c r="J10" s="221"/>
      <c r="K10" s="222"/>
      <c r="L10" s="223"/>
      <c r="M10" s="220"/>
      <c r="N10" s="225"/>
      <c r="P10"/>
      <c r="Q10"/>
      <c r="R10"/>
      <c r="S10"/>
    </row>
    <row r="11" spans="1:19" ht="19.5" customHeight="1">
      <c r="A11" s="218" t="str">
        <f>'t1'!A13</f>
        <v>Ispettore generale R.E. + 23 anni</v>
      </c>
      <c r="B11" s="219" t="str">
        <f>'t1'!B13</f>
        <v>0E0558</v>
      </c>
      <c r="C11" s="220"/>
      <c r="D11" s="221"/>
      <c r="E11" s="220"/>
      <c r="F11" s="221"/>
      <c r="G11" s="220"/>
      <c r="H11" s="221"/>
      <c r="I11" s="220"/>
      <c r="J11" s="221"/>
      <c r="K11" s="222"/>
      <c r="L11" s="223"/>
      <c r="M11" s="220"/>
      <c r="N11" s="225"/>
      <c r="P11"/>
      <c r="Q11"/>
      <c r="R11"/>
      <c r="S11"/>
    </row>
    <row r="12" spans="1:19" ht="19.5" customHeight="1">
      <c r="A12" s="218" t="str">
        <f>'t1'!A14</f>
        <v>Ispettore generale R.E. + 15 anni</v>
      </c>
      <c r="B12" s="219" t="str">
        <f>'t1'!B14</f>
        <v>0E0266</v>
      </c>
      <c r="C12" s="220"/>
      <c r="D12" s="221"/>
      <c r="E12" s="220"/>
      <c r="F12" s="221"/>
      <c r="G12" s="220"/>
      <c r="H12" s="221"/>
      <c r="I12" s="220"/>
      <c r="J12" s="221"/>
      <c r="K12" s="222"/>
      <c r="L12" s="223"/>
      <c r="M12" s="220"/>
      <c r="N12" s="225"/>
      <c r="P12"/>
      <c r="Q12"/>
      <c r="R12"/>
      <c r="S12"/>
    </row>
    <row r="13" spans="1:19" ht="19.5" customHeight="1">
      <c r="A13" s="218" t="str">
        <f>'t1'!A15</f>
        <v>Ispettore generale R.E. + 13 anni</v>
      </c>
      <c r="B13" s="219" t="str">
        <f>'t1'!B15</f>
        <v>0E0559</v>
      </c>
      <c r="C13" s="220"/>
      <c r="D13" s="221"/>
      <c r="E13" s="220"/>
      <c r="F13" s="221"/>
      <c r="G13" s="220"/>
      <c r="H13" s="221"/>
      <c r="I13" s="220"/>
      <c r="J13" s="221"/>
      <c r="K13" s="222"/>
      <c r="L13" s="223"/>
      <c r="M13" s="220"/>
      <c r="N13" s="225"/>
      <c r="P13"/>
      <c r="Q13"/>
      <c r="R13"/>
      <c r="S13"/>
    </row>
    <row r="14" spans="1:19" ht="19.5" customHeight="1">
      <c r="A14" s="218" t="str">
        <f>'t1'!A16</f>
        <v>Commiss. Sup. for. + 25 anni </v>
      </c>
      <c r="B14" s="219" t="str">
        <f>'t1'!B16</f>
        <v>0D0572</v>
      </c>
      <c r="C14" s="220"/>
      <c r="D14" s="221"/>
      <c r="E14" s="220"/>
      <c r="F14" s="221"/>
      <c r="G14" s="220"/>
      <c r="H14" s="221"/>
      <c r="I14" s="220"/>
      <c r="J14" s="221"/>
      <c r="K14" s="222"/>
      <c r="L14" s="223"/>
      <c r="M14" s="220"/>
      <c r="N14" s="225"/>
      <c r="P14"/>
      <c r="Q14"/>
      <c r="R14"/>
      <c r="S14"/>
    </row>
    <row r="15" spans="1:19" ht="19.5" customHeight="1">
      <c r="A15" s="218" t="str">
        <f>'t1'!A17</f>
        <v>Commiss. Sup. for. + 23 anni </v>
      </c>
      <c r="B15" s="219" t="str">
        <f>'t1'!B17</f>
        <v>0D0573</v>
      </c>
      <c r="C15" s="220"/>
      <c r="D15" s="221"/>
      <c r="E15" s="220"/>
      <c r="F15" s="221"/>
      <c r="G15" s="220"/>
      <c r="H15" s="221"/>
      <c r="I15" s="220"/>
      <c r="J15" s="221"/>
      <c r="K15" s="222"/>
      <c r="L15" s="223"/>
      <c r="M15" s="220"/>
      <c r="N15" s="225"/>
      <c r="P15"/>
      <c r="Q15"/>
      <c r="R15"/>
      <c r="S15"/>
    </row>
    <row r="16" spans="1:19" ht="19.5" customHeight="1">
      <c r="A16" s="218" t="str">
        <f>'t1'!A18</f>
        <v>Commiss. Sup. for.+ 15 anni</v>
      </c>
      <c r="B16" s="219" t="str">
        <f>'t1'!B18</f>
        <v>0D0574</v>
      </c>
      <c r="C16" s="220"/>
      <c r="D16" s="221"/>
      <c r="E16" s="220"/>
      <c r="F16" s="221"/>
      <c r="G16" s="220"/>
      <c r="H16" s="221"/>
      <c r="I16" s="220"/>
      <c r="J16" s="221"/>
      <c r="K16" s="222"/>
      <c r="L16" s="223"/>
      <c r="M16" s="220"/>
      <c r="N16" s="225"/>
      <c r="P16"/>
      <c r="Q16"/>
      <c r="R16"/>
      <c r="S16"/>
    </row>
    <row r="17" spans="1:19" ht="19.5" customHeight="1">
      <c r="A17" s="218" t="str">
        <f>'t1'!A19</f>
        <v>Commiss. Sup. for. + 13 anni</v>
      </c>
      <c r="B17" s="219" t="str">
        <f>'t1'!B19</f>
        <v>0D0575</v>
      </c>
      <c r="C17" s="220"/>
      <c r="D17" s="221"/>
      <c r="E17" s="220"/>
      <c r="F17" s="221"/>
      <c r="G17" s="220"/>
      <c r="H17" s="221"/>
      <c r="I17" s="220"/>
      <c r="J17" s="221"/>
      <c r="K17" s="222"/>
      <c r="L17" s="223"/>
      <c r="M17" s="220"/>
      <c r="N17" s="225"/>
      <c r="P17"/>
      <c r="Q17"/>
      <c r="R17"/>
      <c r="S17"/>
    </row>
    <row r="18" spans="1:19" ht="19.5" customHeight="1">
      <c r="A18" s="218" t="str">
        <f>'t1'!A20</f>
        <v>Commiss. Capo for.+ 25 anni</v>
      </c>
      <c r="B18" s="219" t="str">
        <f>'t1'!B20</f>
        <v>0D0576</v>
      </c>
      <c r="C18" s="220"/>
      <c r="D18" s="221"/>
      <c r="E18" s="220"/>
      <c r="F18" s="221"/>
      <c r="G18" s="220"/>
      <c r="H18" s="221"/>
      <c r="I18" s="220"/>
      <c r="J18" s="221"/>
      <c r="K18" s="222"/>
      <c r="L18" s="223"/>
      <c r="M18" s="220"/>
      <c r="N18" s="225"/>
      <c r="P18"/>
      <c r="Q18"/>
      <c r="R18"/>
      <c r="S18"/>
    </row>
    <row r="19" spans="1:19" ht="19.5" customHeight="1">
      <c r="A19" s="218" t="str">
        <f>'t1'!A21</f>
        <v>Commiss. Capo for.+ 23 anni</v>
      </c>
      <c r="B19" s="219" t="str">
        <f>'t1'!B21</f>
        <v>0D0577</v>
      </c>
      <c r="C19" s="220"/>
      <c r="D19" s="221"/>
      <c r="E19" s="220"/>
      <c r="F19" s="221"/>
      <c r="G19" s="220"/>
      <c r="H19" s="221"/>
      <c r="I19" s="220"/>
      <c r="J19" s="221"/>
      <c r="K19" s="222"/>
      <c r="L19" s="223"/>
      <c r="M19" s="220"/>
      <c r="N19" s="225"/>
      <c r="P19"/>
      <c r="Q19"/>
      <c r="R19"/>
      <c r="S19"/>
    </row>
    <row r="20" spans="1:19" ht="19.5" customHeight="1">
      <c r="A20" s="218" t="str">
        <f>'t1'!A22</f>
        <v>Commiss. Capo for. + 15 anni</v>
      </c>
      <c r="B20" s="219" t="str">
        <f>'t1'!B22</f>
        <v>0D0578</v>
      </c>
      <c r="C20" s="220"/>
      <c r="D20" s="221"/>
      <c r="E20" s="220"/>
      <c r="F20" s="221"/>
      <c r="G20" s="220"/>
      <c r="H20" s="221"/>
      <c r="I20" s="220"/>
      <c r="J20" s="221"/>
      <c r="K20" s="222"/>
      <c r="L20" s="223"/>
      <c r="M20" s="220"/>
      <c r="N20" s="225"/>
      <c r="P20"/>
      <c r="Q20"/>
      <c r="R20"/>
      <c r="S20"/>
    </row>
    <row r="21" spans="1:19" ht="19.5" customHeight="1">
      <c r="A21" s="218" t="str">
        <f>'t1'!A23</f>
        <v>Commiss. Capo for.+ 13 anni</v>
      </c>
      <c r="B21" s="219" t="str">
        <f>'t1'!B23</f>
        <v>0D0579</v>
      </c>
      <c r="C21" s="220"/>
      <c r="D21" s="221"/>
      <c r="E21" s="220"/>
      <c r="F21" s="221"/>
      <c r="G21" s="220"/>
      <c r="H21" s="221"/>
      <c r="I21" s="220"/>
      <c r="J21" s="221"/>
      <c r="K21" s="222"/>
      <c r="L21" s="223"/>
      <c r="M21" s="220"/>
      <c r="N21" s="225"/>
      <c r="P21"/>
      <c r="Q21"/>
      <c r="R21"/>
      <c r="S21"/>
    </row>
    <row r="22" spans="1:19" ht="19.5" customHeight="1">
      <c r="A22" s="218" t="str">
        <f>'t1'!A24</f>
        <v>Commiss. forestale. + 25 anni</v>
      </c>
      <c r="B22" s="219" t="str">
        <f>'t1'!B24</f>
        <v>0D0590</v>
      </c>
      <c r="C22" s="220"/>
      <c r="D22" s="221"/>
      <c r="E22" s="220"/>
      <c r="F22" s="221"/>
      <c r="G22" s="220"/>
      <c r="H22" s="221"/>
      <c r="I22" s="220"/>
      <c r="J22" s="221"/>
      <c r="K22" s="222"/>
      <c r="L22" s="223"/>
      <c r="M22" s="220"/>
      <c r="N22" s="225"/>
      <c r="P22"/>
      <c r="Q22"/>
      <c r="R22"/>
      <c r="S22"/>
    </row>
    <row r="23" spans="1:19" ht="19.5" customHeight="1">
      <c r="A23" s="218" t="str">
        <f>'t1'!A25</f>
        <v>Commiss. forestale. + 23 anni</v>
      </c>
      <c r="B23" s="219" t="str">
        <f>'t1'!B25</f>
        <v>0D0591</v>
      </c>
      <c r="C23" s="220"/>
      <c r="D23" s="221"/>
      <c r="E23" s="220"/>
      <c r="F23" s="221"/>
      <c r="G23" s="220"/>
      <c r="H23" s="221"/>
      <c r="I23" s="220"/>
      <c r="J23" s="221"/>
      <c r="K23" s="222"/>
      <c r="L23" s="223"/>
      <c r="M23" s="220"/>
      <c r="N23" s="225"/>
      <c r="P23"/>
      <c r="Q23"/>
      <c r="R23"/>
      <c r="S23"/>
    </row>
    <row r="24" spans="1:19" ht="19.5" customHeight="1">
      <c r="A24" s="218" t="str">
        <f>'t1'!A26</f>
        <v>Commiss. forestale. + 15 anni</v>
      </c>
      <c r="B24" s="219" t="str">
        <f>'t1'!B26</f>
        <v>0D0592</v>
      </c>
      <c r="C24" s="220"/>
      <c r="D24" s="221"/>
      <c r="E24" s="220"/>
      <c r="F24" s="221"/>
      <c r="G24" s="220"/>
      <c r="H24" s="221"/>
      <c r="I24" s="220"/>
      <c r="J24" s="221"/>
      <c r="K24" s="222"/>
      <c r="L24" s="223"/>
      <c r="M24" s="220"/>
      <c r="N24" s="225"/>
      <c r="P24"/>
      <c r="Q24"/>
      <c r="R24"/>
      <c r="S24"/>
    </row>
    <row r="25" spans="1:19" ht="19.5" customHeight="1">
      <c r="A25" s="218" t="str">
        <f>'t1'!A27</f>
        <v>Commiss. forestale. + 13 anni</v>
      </c>
      <c r="B25" s="219" t="str">
        <f>'t1'!B27</f>
        <v>0D0593</v>
      </c>
      <c r="C25" s="220"/>
      <c r="D25" s="221"/>
      <c r="E25" s="220"/>
      <c r="F25" s="221"/>
      <c r="G25" s="220"/>
      <c r="H25" s="221"/>
      <c r="I25" s="220"/>
      <c r="J25" s="221"/>
      <c r="K25" s="222"/>
      <c r="L25" s="223"/>
      <c r="M25" s="220"/>
      <c r="N25" s="225"/>
      <c r="P25"/>
      <c r="Q25"/>
      <c r="R25"/>
      <c r="S25"/>
    </row>
    <row r="26" spans="1:19" ht="19.5" customHeight="1">
      <c r="A26" s="218" t="str">
        <f>'t1'!A28</f>
        <v>Commiss. Sup. for. IX</v>
      </c>
      <c r="B26" s="219" t="str">
        <f>'t1'!B28</f>
        <v>019580</v>
      </c>
      <c r="C26" s="220"/>
      <c r="D26" s="221"/>
      <c r="E26" s="220"/>
      <c r="F26" s="221"/>
      <c r="G26" s="220"/>
      <c r="H26" s="221"/>
      <c r="I26" s="220"/>
      <c r="J26" s="221"/>
      <c r="K26" s="222"/>
      <c r="L26" s="223"/>
      <c r="M26" s="220"/>
      <c r="N26" s="225"/>
      <c r="P26"/>
      <c r="Q26"/>
      <c r="R26"/>
      <c r="S26"/>
    </row>
    <row r="27" spans="1:19" ht="19.5" customHeight="1">
      <c r="A27" s="218" t="str">
        <f>'t1'!A29</f>
        <v>Commiss. Capo for. VIII</v>
      </c>
      <c r="B27" s="219" t="str">
        <f>'t1'!B29</f>
        <v>018581</v>
      </c>
      <c r="C27" s="220"/>
      <c r="D27" s="221"/>
      <c r="E27" s="220"/>
      <c r="F27" s="221"/>
      <c r="G27" s="220"/>
      <c r="H27" s="221"/>
      <c r="I27" s="220"/>
      <c r="J27" s="221"/>
      <c r="K27" s="222"/>
      <c r="L27" s="223"/>
      <c r="M27" s="220"/>
      <c r="N27" s="225"/>
      <c r="P27"/>
      <c r="Q27"/>
      <c r="R27"/>
      <c r="S27"/>
    </row>
    <row r="28" spans="1:19" ht="19.5" customHeight="1">
      <c r="A28" s="218" t="str">
        <f>'t1'!A30</f>
        <v>Commiss. forestale.  VIII</v>
      </c>
      <c r="B28" s="219" t="str">
        <f>'t1'!B30</f>
        <v>018582</v>
      </c>
      <c r="C28" s="220"/>
      <c r="D28" s="221"/>
      <c r="E28" s="220"/>
      <c r="F28" s="221"/>
      <c r="G28" s="220"/>
      <c r="H28" s="221"/>
      <c r="I28" s="220"/>
      <c r="J28" s="221"/>
      <c r="K28" s="222"/>
      <c r="L28" s="223"/>
      <c r="M28" s="220"/>
      <c r="N28" s="225"/>
      <c r="P28"/>
      <c r="Q28"/>
      <c r="R28"/>
      <c r="S28"/>
    </row>
    <row r="29" spans="1:19" ht="19.5" customHeight="1">
      <c r="A29" s="218" t="str">
        <f>'t1'!A31</f>
        <v>Ispettore Superiore VII bis/Perito Superiore VII bis</v>
      </c>
      <c r="B29" s="219" t="str">
        <f>'t1'!B31</f>
        <v>017268</v>
      </c>
      <c r="C29" s="220"/>
      <c r="D29" s="221"/>
      <c r="E29" s="220"/>
      <c r="F29" s="221"/>
      <c r="G29" s="220"/>
      <c r="H29" s="221"/>
      <c r="I29" s="220"/>
      <c r="J29" s="221"/>
      <c r="K29" s="222"/>
      <c r="L29" s="223"/>
      <c r="M29" s="220"/>
      <c r="N29" s="225"/>
      <c r="P29"/>
      <c r="Q29"/>
      <c r="R29"/>
      <c r="S29"/>
    </row>
    <row r="30" spans="1:19" ht="19.5" customHeight="1">
      <c r="A30" s="218" t="str">
        <f>'t1'!A32</f>
        <v>Ispettore Capo VII/Perito Capo VII </v>
      </c>
      <c r="B30" s="219" t="str">
        <f>'t1'!B32</f>
        <v>016192</v>
      </c>
      <c r="C30" s="220"/>
      <c r="D30" s="221"/>
      <c r="E30" s="220"/>
      <c r="F30" s="221"/>
      <c r="G30" s="220"/>
      <c r="H30" s="221"/>
      <c r="I30" s="220"/>
      <c r="J30" s="221"/>
      <c r="K30" s="222"/>
      <c r="L30" s="223"/>
      <c r="M30" s="220"/>
      <c r="N30" s="225"/>
      <c r="P30"/>
      <c r="Q30"/>
      <c r="R30"/>
      <c r="S30"/>
    </row>
    <row r="31" spans="1:19" ht="19.5" customHeight="1">
      <c r="A31" s="218" t="str">
        <f>'t1'!A33</f>
        <v>Ispettore VI bis/Perito VI bis</v>
      </c>
      <c r="B31" s="219" t="str">
        <f>'t1'!B33</f>
        <v>015191</v>
      </c>
      <c r="C31" s="220"/>
      <c r="D31" s="221"/>
      <c r="E31" s="220"/>
      <c r="F31" s="221"/>
      <c r="G31" s="220"/>
      <c r="H31" s="221"/>
      <c r="I31" s="220"/>
      <c r="J31" s="221"/>
      <c r="K31" s="222"/>
      <c r="L31" s="223"/>
      <c r="M31" s="220"/>
      <c r="N31" s="225"/>
      <c r="P31"/>
      <c r="Q31"/>
      <c r="R31"/>
      <c r="S31"/>
    </row>
    <row r="32" spans="1:19" ht="19.5" customHeight="1">
      <c r="A32" s="218" t="str">
        <f>'t1'!A34</f>
        <v>Vice Ispettore VI /Vice Perito VI</v>
      </c>
      <c r="B32" s="219" t="str">
        <f>'t1'!B34</f>
        <v>014201</v>
      </c>
      <c r="C32" s="220"/>
      <c r="D32" s="221"/>
      <c r="E32" s="220"/>
      <c r="F32" s="221"/>
      <c r="G32" s="220"/>
      <c r="H32" s="221"/>
      <c r="I32" s="220"/>
      <c r="J32" s="221"/>
      <c r="K32" s="222"/>
      <c r="L32" s="223"/>
      <c r="M32" s="220"/>
      <c r="N32" s="225"/>
      <c r="P32"/>
      <c r="Q32"/>
      <c r="R32"/>
      <c r="S32"/>
    </row>
    <row r="33" spans="1:19" ht="19.5" customHeight="1">
      <c r="A33" s="218" t="str">
        <f>'t1'!A35</f>
        <v>Sovrintendente                          VI</v>
      </c>
      <c r="B33" s="219" t="str">
        <f>'t1'!B35</f>
        <v>014197</v>
      </c>
      <c r="C33" s="220"/>
      <c r="D33" s="221"/>
      <c r="E33" s="220"/>
      <c r="F33" s="221"/>
      <c r="G33" s="220"/>
      <c r="H33" s="221"/>
      <c r="I33" s="220"/>
      <c r="J33" s="221"/>
      <c r="K33" s="222"/>
      <c r="L33" s="223"/>
      <c r="M33" s="220"/>
      <c r="N33" s="225"/>
      <c r="P33"/>
      <c r="Q33"/>
      <c r="R33"/>
      <c r="S33"/>
    </row>
    <row r="34" spans="1:19" ht="19.5" customHeight="1">
      <c r="A34" s="218" t="str">
        <f>'t1'!A36</f>
        <v>Vice Sovrintendente                   VI</v>
      </c>
      <c r="B34" s="219" t="str">
        <f>'t1'!B36</f>
        <v>014280</v>
      </c>
      <c r="C34" s="220"/>
      <c r="D34" s="221"/>
      <c r="E34" s="220"/>
      <c r="F34" s="221"/>
      <c r="G34" s="220"/>
      <c r="H34" s="221"/>
      <c r="I34" s="220"/>
      <c r="J34" s="221"/>
      <c r="K34" s="222"/>
      <c r="L34" s="223"/>
      <c r="M34" s="220"/>
      <c r="N34" s="225"/>
      <c r="P34"/>
      <c r="Q34"/>
      <c r="R34"/>
      <c r="S34"/>
    </row>
    <row r="35" spans="1:19" ht="19.5" customHeight="1">
      <c r="A35" s="218" t="str">
        <f>'t1'!A37</f>
        <v>Assistente Capo                         V</v>
      </c>
      <c r="B35" s="219" t="str">
        <f>'t1'!B37</f>
        <v>013259</v>
      </c>
      <c r="C35" s="220"/>
      <c r="D35" s="221"/>
      <c r="E35" s="220"/>
      <c r="F35" s="221"/>
      <c r="G35" s="220"/>
      <c r="H35" s="221"/>
      <c r="I35" s="220"/>
      <c r="J35" s="221"/>
      <c r="K35" s="222"/>
      <c r="L35" s="223"/>
      <c r="M35" s="220"/>
      <c r="N35" s="225"/>
      <c r="P35"/>
      <c r="Q35"/>
      <c r="R35"/>
      <c r="S35"/>
    </row>
    <row r="36" spans="1:19" ht="19.5" customHeight="1">
      <c r="A36" s="218" t="str">
        <f>'t1'!A38</f>
        <v>Assistente V /Collaboratore V</v>
      </c>
      <c r="B36" s="219" t="str">
        <f>'t1'!B38</f>
        <v>013181</v>
      </c>
      <c r="C36" s="220"/>
      <c r="D36" s="221"/>
      <c r="E36" s="220"/>
      <c r="F36" s="221"/>
      <c r="G36" s="220"/>
      <c r="H36" s="221"/>
      <c r="I36" s="220"/>
      <c r="J36" s="221"/>
      <c r="K36" s="222"/>
      <c r="L36" s="223"/>
      <c r="M36" s="220"/>
      <c r="N36" s="225"/>
      <c r="P36"/>
      <c r="Q36"/>
      <c r="R36"/>
      <c r="S36"/>
    </row>
    <row r="37" spans="1:19" ht="19.5" customHeight="1">
      <c r="A37" s="218" t="str">
        <f>'t1'!A39</f>
        <v>Guardia scelta  V / Agente scelto V</v>
      </c>
      <c r="B37" s="219" t="str">
        <f>'t1'!B39</f>
        <v>013560</v>
      </c>
      <c r="C37" s="220"/>
      <c r="D37" s="221"/>
      <c r="E37" s="220"/>
      <c r="F37" s="221"/>
      <c r="G37" s="220"/>
      <c r="H37" s="221"/>
      <c r="I37" s="220"/>
      <c r="J37" s="221"/>
      <c r="K37" s="222"/>
      <c r="L37" s="223"/>
      <c r="M37" s="220"/>
      <c r="N37" s="225"/>
      <c r="P37"/>
      <c r="Q37"/>
      <c r="R37"/>
      <c r="S37"/>
    </row>
    <row r="38" spans="1:19" ht="19.5" customHeight="1">
      <c r="A38" s="218" t="str">
        <f>'t1'!A40</f>
        <v>Guardia V / Agente V / Operatore V</v>
      </c>
      <c r="B38" s="219" t="str">
        <f>'t1'!B40</f>
        <v>013561</v>
      </c>
      <c r="C38" s="220"/>
      <c r="D38" s="221"/>
      <c r="E38" s="220"/>
      <c r="F38" s="221"/>
      <c r="G38" s="220"/>
      <c r="H38" s="221"/>
      <c r="I38" s="220"/>
      <c r="J38" s="221"/>
      <c r="K38" s="222"/>
      <c r="L38" s="223"/>
      <c r="M38" s="220"/>
      <c r="N38" s="225"/>
      <c r="P38"/>
      <c r="Q38"/>
      <c r="R38"/>
      <c r="S38"/>
    </row>
    <row r="39" spans="1:19" ht="19.5" customHeight="1" thickBot="1">
      <c r="A39" s="218" t="str">
        <f>'t1'!A41</f>
        <v>Allievi</v>
      </c>
      <c r="B39" s="521" t="s">
        <v>264</v>
      </c>
      <c r="C39" s="220"/>
      <c r="D39" s="221"/>
      <c r="E39" s="220"/>
      <c r="F39" s="221"/>
      <c r="G39" s="220"/>
      <c r="H39" s="221"/>
      <c r="I39" s="220"/>
      <c r="J39" s="221"/>
      <c r="K39" s="222"/>
      <c r="L39" s="223"/>
      <c r="M39" s="220"/>
      <c r="N39" s="225"/>
      <c r="P39"/>
      <c r="Q39"/>
      <c r="R39"/>
      <c r="S39"/>
    </row>
    <row r="40" spans="1:19" ht="15.75" customHeight="1" thickBot="1" thickTop="1">
      <c r="A40" s="226" t="s">
        <v>5</v>
      </c>
      <c r="B40" s="227"/>
      <c r="C40" s="228"/>
      <c r="D40" s="229"/>
      <c r="E40" s="228"/>
      <c r="F40" s="229"/>
      <c r="G40" s="228"/>
      <c r="H40" s="229"/>
      <c r="I40" s="228"/>
      <c r="J40" s="229"/>
      <c r="K40" s="230"/>
      <c r="L40" s="231"/>
      <c r="M40" s="228"/>
      <c r="N40" s="232"/>
      <c r="P40"/>
      <c r="Q40"/>
      <c r="R40"/>
      <c r="S40"/>
    </row>
    <row r="42" ht="11.25">
      <c r="A42" s="199" t="s">
        <v>47</v>
      </c>
    </row>
    <row r="43" ht="4.5" customHeight="1"/>
    <row r="44" ht="11.25">
      <c r="A44" s="199" t="s">
        <v>134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C38" sqref="C38"/>
    </sheetView>
  </sheetViews>
  <sheetFormatPr defaultColWidth="9.33203125" defaultRowHeight="10.5"/>
  <cols>
    <col min="1" max="1" width="36.83203125" style="162" customWidth="1"/>
    <col min="2" max="2" width="10.66015625" style="193" customWidth="1"/>
    <col min="3" max="12" width="11" style="162" customWidth="1"/>
    <col min="13" max="13" width="5.83203125" style="162" customWidth="1"/>
    <col min="14" max="16384" width="10.66015625" style="162" customWidth="1"/>
  </cols>
  <sheetData>
    <row r="1" spans="1:12" ht="86.25" customHeight="1" thickBot="1">
      <c r="A1" s="157"/>
      <c r="B1" s="158"/>
      <c r="C1" s="159"/>
      <c r="D1" s="160"/>
      <c r="E1" s="159"/>
      <c r="F1" s="159"/>
      <c r="G1" s="159"/>
      <c r="H1" s="159"/>
      <c r="I1" s="159"/>
      <c r="J1" s="159"/>
      <c r="K1" s="159"/>
      <c r="L1" s="161"/>
    </row>
    <row r="2" spans="1:12" ht="18.75" customHeight="1" thickBot="1">
      <c r="A2" s="163"/>
      <c r="B2" s="472"/>
      <c r="C2" s="164" t="s">
        <v>159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ht="27.75" thickTop="1">
      <c r="A3" s="167" t="s">
        <v>140</v>
      </c>
      <c r="B3" s="168" t="s">
        <v>1</v>
      </c>
      <c r="C3" s="171" t="s">
        <v>37</v>
      </c>
      <c r="D3" s="170"/>
      <c r="E3" s="171" t="s">
        <v>38</v>
      </c>
      <c r="F3" s="172"/>
      <c r="G3" s="169" t="s">
        <v>36</v>
      </c>
      <c r="H3" s="172"/>
      <c r="I3" s="169" t="s">
        <v>39</v>
      </c>
      <c r="J3" s="173"/>
      <c r="K3" s="169" t="s">
        <v>5</v>
      </c>
      <c r="L3" s="173"/>
    </row>
    <row r="4" spans="1:12" ht="12" thickBot="1">
      <c r="A4" s="174"/>
      <c r="B4" s="175"/>
      <c r="C4" s="176" t="s">
        <v>3</v>
      </c>
      <c r="D4" s="177" t="s">
        <v>4</v>
      </c>
      <c r="E4" s="176" t="s">
        <v>3</v>
      </c>
      <c r="F4" s="177" t="s">
        <v>4</v>
      </c>
      <c r="G4" s="176" t="s">
        <v>3</v>
      </c>
      <c r="H4" s="177" t="s">
        <v>4</v>
      </c>
      <c r="I4" s="176" t="s">
        <v>3</v>
      </c>
      <c r="J4" s="178" t="s">
        <v>4</v>
      </c>
      <c r="K4" s="176" t="s">
        <v>3</v>
      </c>
      <c r="L4" s="178" t="s">
        <v>4</v>
      </c>
    </row>
    <row r="5" spans="1:12" ht="18.75" customHeight="1" thickTop="1">
      <c r="A5" s="179" t="str">
        <f>'t1'!A7</f>
        <v>Dirigente Generale</v>
      </c>
      <c r="B5" s="180" t="str">
        <f>'t1'!B7</f>
        <v>0D0188</v>
      </c>
      <c r="C5" s="181"/>
      <c r="D5" s="182"/>
      <c r="E5" s="181"/>
      <c r="F5" s="182"/>
      <c r="G5" s="181"/>
      <c r="H5" s="182"/>
      <c r="I5" s="183"/>
      <c r="J5" s="184"/>
      <c r="K5" s="181"/>
      <c r="L5" s="186"/>
    </row>
    <row r="6" spans="1:12" ht="18.75" customHeight="1">
      <c r="A6" s="179" t="str">
        <f>'t1'!A8</f>
        <v>Dirigente Superiore</v>
      </c>
      <c r="B6" s="180" t="str">
        <f>'t1'!B8</f>
        <v>0D0189</v>
      </c>
      <c r="C6" s="181"/>
      <c r="D6" s="182"/>
      <c r="E6" s="181"/>
      <c r="F6" s="182"/>
      <c r="G6" s="181"/>
      <c r="H6" s="182"/>
      <c r="I6" s="183"/>
      <c r="J6" s="184"/>
      <c r="K6" s="181"/>
      <c r="L6" s="186"/>
    </row>
    <row r="7" spans="1:12" ht="18.75" customHeight="1">
      <c r="A7" s="179" t="str">
        <f>'t1'!A9</f>
        <v>Primo dirigente + 25 anni</v>
      </c>
      <c r="B7" s="180" t="str">
        <f>'t1'!B9</f>
        <v>0D0274</v>
      </c>
      <c r="C7" s="181"/>
      <c r="D7" s="182"/>
      <c r="E7" s="181"/>
      <c r="F7" s="182"/>
      <c r="G7" s="181"/>
      <c r="H7" s="182"/>
      <c r="I7" s="183"/>
      <c r="J7" s="184"/>
      <c r="K7" s="181"/>
      <c r="L7" s="186"/>
    </row>
    <row r="8" spans="1:12" ht="18.75" customHeight="1">
      <c r="A8" s="179" t="str">
        <f>'t1'!A10</f>
        <v>Primo dirigente + 23 anni</v>
      </c>
      <c r="B8" s="180" t="str">
        <f>'t1'!B10</f>
        <v>0D0511</v>
      </c>
      <c r="C8" s="181"/>
      <c r="D8" s="182"/>
      <c r="E8" s="181"/>
      <c r="F8" s="182"/>
      <c r="G8" s="181"/>
      <c r="H8" s="182"/>
      <c r="I8" s="183"/>
      <c r="J8" s="184"/>
      <c r="K8" s="181"/>
      <c r="L8" s="186"/>
    </row>
    <row r="9" spans="1:12" ht="18.75" customHeight="1">
      <c r="A9" s="179" t="str">
        <f>'t1'!A11</f>
        <v>Primo dirigente</v>
      </c>
      <c r="B9" s="180" t="str">
        <f>'t1'!B11</f>
        <v>0D0194</v>
      </c>
      <c r="C9" s="181"/>
      <c r="D9" s="182"/>
      <c r="E9" s="181"/>
      <c r="F9" s="182"/>
      <c r="G9" s="181"/>
      <c r="H9" s="182"/>
      <c r="I9" s="183"/>
      <c r="J9" s="184"/>
      <c r="K9" s="181"/>
      <c r="L9" s="186"/>
    </row>
    <row r="10" spans="1:12" ht="18.75" customHeight="1">
      <c r="A10" s="179" t="str">
        <f>'t1'!A12</f>
        <v>Ispettore generale R.E. + 25 anni</v>
      </c>
      <c r="B10" s="180" t="str">
        <f>'t1'!B12</f>
        <v>0E0267</v>
      </c>
      <c r="C10" s="181"/>
      <c r="D10" s="182"/>
      <c r="E10" s="181"/>
      <c r="F10" s="182"/>
      <c r="G10" s="181"/>
      <c r="H10" s="182"/>
      <c r="I10" s="183"/>
      <c r="J10" s="184"/>
      <c r="K10" s="181"/>
      <c r="L10" s="186"/>
    </row>
    <row r="11" spans="1:12" ht="18.75" customHeight="1">
      <c r="A11" s="179" t="str">
        <f>'t1'!A13</f>
        <v>Ispettore generale R.E. + 23 anni</v>
      </c>
      <c r="B11" s="180" t="str">
        <f>'t1'!B13</f>
        <v>0E0558</v>
      </c>
      <c r="C11" s="181"/>
      <c r="D11" s="182"/>
      <c r="E11" s="181"/>
      <c r="F11" s="182"/>
      <c r="G11" s="181"/>
      <c r="H11" s="182"/>
      <c r="I11" s="183"/>
      <c r="J11" s="184"/>
      <c r="K11" s="181"/>
      <c r="L11" s="186"/>
    </row>
    <row r="12" spans="1:12" ht="18.75" customHeight="1">
      <c r="A12" s="179" t="str">
        <f>'t1'!A14</f>
        <v>Ispettore generale R.E. + 15 anni</v>
      </c>
      <c r="B12" s="180" t="str">
        <f>'t1'!B14</f>
        <v>0E0266</v>
      </c>
      <c r="C12" s="181"/>
      <c r="D12" s="182"/>
      <c r="E12" s="181"/>
      <c r="F12" s="182"/>
      <c r="G12" s="181"/>
      <c r="H12" s="182"/>
      <c r="I12" s="183"/>
      <c r="J12" s="184"/>
      <c r="K12" s="181"/>
      <c r="L12" s="186"/>
    </row>
    <row r="13" spans="1:12" ht="18.75" customHeight="1">
      <c r="A13" s="179" t="str">
        <f>'t1'!A15</f>
        <v>Ispettore generale R.E. + 13 anni</v>
      </c>
      <c r="B13" s="180" t="str">
        <f>'t1'!B15</f>
        <v>0E0559</v>
      </c>
      <c r="C13" s="181"/>
      <c r="D13" s="182"/>
      <c r="E13" s="181"/>
      <c r="F13" s="182"/>
      <c r="G13" s="181"/>
      <c r="H13" s="182"/>
      <c r="I13" s="183"/>
      <c r="J13" s="184"/>
      <c r="K13" s="181"/>
      <c r="L13" s="186"/>
    </row>
    <row r="14" spans="1:12" ht="18.75" customHeight="1">
      <c r="A14" s="179" t="str">
        <f>'t1'!A16</f>
        <v>Commiss. Sup. for. + 25 anni </v>
      </c>
      <c r="B14" s="180" t="str">
        <f>'t1'!B16</f>
        <v>0D0572</v>
      </c>
      <c r="C14" s="181"/>
      <c r="D14" s="182"/>
      <c r="E14" s="181"/>
      <c r="F14" s="182"/>
      <c r="G14" s="181"/>
      <c r="H14" s="182"/>
      <c r="I14" s="183"/>
      <c r="J14" s="184"/>
      <c r="K14" s="181"/>
      <c r="L14" s="186"/>
    </row>
    <row r="15" spans="1:12" ht="18.75" customHeight="1">
      <c r="A15" s="179" t="str">
        <f>'t1'!A17</f>
        <v>Commiss. Sup. for. + 23 anni </v>
      </c>
      <c r="B15" s="180" t="str">
        <f>'t1'!B17</f>
        <v>0D0573</v>
      </c>
      <c r="C15" s="181"/>
      <c r="D15" s="182"/>
      <c r="E15" s="181"/>
      <c r="F15" s="182"/>
      <c r="G15" s="181"/>
      <c r="H15" s="182"/>
      <c r="I15" s="183"/>
      <c r="J15" s="184"/>
      <c r="K15" s="181"/>
      <c r="L15" s="186"/>
    </row>
    <row r="16" spans="1:12" ht="18.75" customHeight="1">
      <c r="A16" s="179" t="str">
        <f>'t1'!A18</f>
        <v>Commiss. Sup. for.+ 15 anni</v>
      </c>
      <c r="B16" s="180" t="str">
        <f>'t1'!B18</f>
        <v>0D0574</v>
      </c>
      <c r="C16" s="181"/>
      <c r="D16" s="182"/>
      <c r="E16" s="181"/>
      <c r="F16" s="182"/>
      <c r="G16" s="181"/>
      <c r="H16" s="182"/>
      <c r="I16" s="183"/>
      <c r="J16" s="184"/>
      <c r="K16" s="181"/>
      <c r="L16" s="186"/>
    </row>
    <row r="17" spans="1:12" ht="18.75" customHeight="1">
      <c r="A17" s="179" t="str">
        <f>'t1'!A19</f>
        <v>Commiss. Sup. for. + 13 anni</v>
      </c>
      <c r="B17" s="180" t="str">
        <f>'t1'!B19</f>
        <v>0D0575</v>
      </c>
      <c r="C17" s="181"/>
      <c r="D17" s="182"/>
      <c r="E17" s="181"/>
      <c r="F17" s="182"/>
      <c r="G17" s="181"/>
      <c r="H17" s="182"/>
      <c r="I17" s="183"/>
      <c r="J17" s="184"/>
      <c r="K17" s="181"/>
      <c r="L17" s="186"/>
    </row>
    <row r="18" spans="1:12" ht="18.75" customHeight="1">
      <c r="A18" s="179" t="str">
        <f>'t1'!A20</f>
        <v>Commiss. Capo for.+ 25 anni</v>
      </c>
      <c r="B18" s="180" t="str">
        <f>'t1'!B20</f>
        <v>0D0576</v>
      </c>
      <c r="C18" s="181"/>
      <c r="D18" s="182"/>
      <c r="E18" s="181"/>
      <c r="F18" s="182"/>
      <c r="G18" s="181"/>
      <c r="H18" s="182"/>
      <c r="I18" s="183"/>
      <c r="J18" s="184"/>
      <c r="K18" s="181"/>
      <c r="L18" s="186"/>
    </row>
    <row r="19" spans="1:12" ht="18.75" customHeight="1">
      <c r="A19" s="179" t="str">
        <f>'t1'!A21</f>
        <v>Commiss. Capo for.+ 23 anni</v>
      </c>
      <c r="B19" s="180" t="str">
        <f>'t1'!B21</f>
        <v>0D0577</v>
      </c>
      <c r="C19" s="181"/>
      <c r="D19" s="182"/>
      <c r="E19" s="181"/>
      <c r="F19" s="182"/>
      <c r="G19" s="181"/>
      <c r="H19" s="182"/>
      <c r="I19" s="183"/>
      <c r="J19" s="184"/>
      <c r="K19" s="181"/>
      <c r="L19" s="186"/>
    </row>
    <row r="20" spans="1:12" ht="18.75" customHeight="1">
      <c r="A20" s="179" t="str">
        <f>'t1'!A22</f>
        <v>Commiss. Capo for. + 15 anni</v>
      </c>
      <c r="B20" s="180" t="str">
        <f>'t1'!B22</f>
        <v>0D0578</v>
      </c>
      <c r="C20" s="181"/>
      <c r="D20" s="182"/>
      <c r="E20" s="181"/>
      <c r="F20" s="182"/>
      <c r="G20" s="181"/>
      <c r="H20" s="182"/>
      <c r="I20" s="183"/>
      <c r="J20" s="184"/>
      <c r="K20" s="181"/>
      <c r="L20" s="186"/>
    </row>
    <row r="21" spans="1:12" ht="18.75" customHeight="1">
      <c r="A21" s="179" t="str">
        <f>'t1'!A23</f>
        <v>Commiss. Capo for.+ 13 anni</v>
      </c>
      <c r="B21" s="180" t="str">
        <f>'t1'!B23</f>
        <v>0D0579</v>
      </c>
      <c r="C21" s="181"/>
      <c r="D21" s="182"/>
      <c r="E21" s="181"/>
      <c r="F21" s="182"/>
      <c r="G21" s="181"/>
      <c r="H21" s="182"/>
      <c r="I21" s="183"/>
      <c r="J21" s="184"/>
      <c r="K21" s="181"/>
      <c r="L21" s="186"/>
    </row>
    <row r="22" spans="1:12" ht="18.75" customHeight="1">
      <c r="A22" s="179" t="str">
        <f>'t1'!A24</f>
        <v>Commiss. forestale. + 25 anni</v>
      </c>
      <c r="B22" s="180" t="str">
        <f>'t1'!B24</f>
        <v>0D0590</v>
      </c>
      <c r="C22" s="181"/>
      <c r="D22" s="182"/>
      <c r="E22" s="181"/>
      <c r="F22" s="182"/>
      <c r="G22" s="181"/>
      <c r="H22" s="182"/>
      <c r="I22" s="183"/>
      <c r="J22" s="184"/>
      <c r="K22" s="181"/>
      <c r="L22" s="186"/>
    </row>
    <row r="23" spans="1:12" ht="18.75" customHeight="1">
      <c r="A23" s="179" t="str">
        <f>'t1'!A25</f>
        <v>Commiss. forestale. + 23 anni</v>
      </c>
      <c r="B23" s="180" t="str">
        <f>'t1'!B25</f>
        <v>0D0591</v>
      </c>
      <c r="C23" s="181"/>
      <c r="D23" s="182"/>
      <c r="E23" s="181"/>
      <c r="F23" s="182"/>
      <c r="G23" s="181"/>
      <c r="H23" s="182"/>
      <c r="I23" s="183"/>
      <c r="J23" s="184"/>
      <c r="K23" s="181"/>
      <c r="L23" s="186"/>
    </row>
    <row r="24" spans="1:12" ht="18.75" customHeight="1">
      <c r="A24" s="179" t="str">
        <f>'t1'!A26</f>
        <v>Commiss. forestale. + 15 anni</v>
      </c>
      <c r="B24" s="180" t="str">
        <f>'t1'!B26</f>
        <v>0D0592</v>
      </c>
      <c r="C24" s="181"/>
      <c r="D24" s="182"/>
      <c r="E24" s="181"/>
      <c r="F24" s="182"/>
      <c r="G24" s="181"/>
      <c r="H24" s="182"/>
      <c r="I24" s="183"/>
      <c r="J24" s="184"/>
      <c r="K24" s="181"/>
      <c r="L24" s="186"/>
    </row>
    <row r="25" spans="1:12" ht="18.75" customHeight="1">
      <c r="A25" s="179" t="str">
        <f>'t1'!A27</f>
        <v>Commiss. forestale. + 13 anni</v>
      </c>
      <c r="B25" s="180" t="str">
        <f>'t1'!B27</f>
        <v>0D0593</v>
      </c>
      <c r="C25" s="181"/>
      <c r="D25" s="182"/>
      <c r="E25" s="181"/>
      <c r="F25" s="182"/>
      <c r="G25" s="181"/>
      <c r="H25" s="182"/>
      <c r="I25" s="183"/>
      <c r="J25" s="184"/>
      <c r="K25" s="181"/>
      <c r="L25" s="186"/>
    </row>
    <row r="26" spans="1:12" ht="18.75" customHeight="1">
      <c r="A26" s="179" t="str">
        <f>'t1'!A28</f>
        <v>Commiss. Sup. for. IX</v>
      </c>
      <c r="B26" s="180" t="str">
        <f>'t1'!B28</f>
        <v>019580</v>
      </c>
      <c r="C26" s="181"/>
      <c r="D26" s="182"/>
      <c r="E26" s="181"/>
      <c r="F26" s="182"/>
      <c r="G26" s="181"/>
      <c r="H26" s="182"/>
      <c r="I26" s="183"/>
      <c r="J26" s="184"/>
      <c r="K26" s="181"/>
      <c r="L26" s="186"/>
    </row>
    <row r="27" spans="1:12" ht="18.75" customHeight="1">
      <c r="A27" s="179" t="str">
        <f>'t1'!A29</f>
        <v>Commiss. Capo for. VIII</v>
      </c>
      <c r="B27" s="180" t="str">
        <f>'t1'!B29</f>
        <v>018581</v>
      </c>
      <c r="C27" s="181"/>
      <c r="D27" s="182"/>
      <c r="E27" s="181"/>
      <c r="F27" s="182"/>
      <c r="G27" s="181"/>
      <c r="H27" s="182"/>
      <c r="I27" s="183"/>
      <c r="J27" s="184"/>
      <c r="K27" s="181"/>
      <c r="L27" s="186"/>
    </row>
    <row r="28" spans="1:12" ht="18.75" customHeight="1">
      <c r="A28" s="179" t="str">
        <f>'t1'!A30</f>
        <v>Commiss. forestale.  VIII</v>
      </c>
      <c r="B28" s="180" t="str">
        <f>'t1'!B30</f>
        <v>018582</v>
      </c>
      <c r="C28" s="181"/>
      <c r="D28" s="182"/>
      <c r="E28" s="181"/>
      <c r="F28" s="182"/>
      <c r="G28" s="181"/>
      <c r="H28" s="182"/>
      <c r="I28" s="183"/>
      <c r="J28" s="184"/>
      <c r="K28" s="181"/>
      <c r="L28" s="186"/>
    </row>
    <row r="29" spans="1:12" ht="18.75" customHeight="1">
      <c r="A29" s="179" t="str">
        <f>'t1'!A31</f>
        <v>Ispettore Superiore VII bis/Perito Superiore VII bis</v>
      </c>
      <c r="B29" s="180" t="str">
        <f>'t1'!B31</f>
        <v>017268</v>
      </c>
      <c r="C29" s="181"/>
      <c r="D29" s="182"/>
      <c r="E29" s="181"/>
      <c r="F29" s="182"/>
      <c r="G29" s="181"/>
      <c r="H29" s="182"/>
      <c r="I29" s="183"/>
      <c r="J29" s="184"/>
      <c r="K29" s="181"/>
      <c r="L29" s="186"/>
    </row>
    <row r="30" spans="1:12" ht="18.75" customHeight="1">
      <c r="A30" s="179" t="str">
        <f>'t1'!A32</f>
        <v>Ispettore Capo VII/Perito Capo VII </v>
      </c>
      <c r="B30" s="180" t="str">
        <f>'t1'!B32</f>
        <v>016192</v>
      </c>
      <c r="C30" s="181"/>
      <c r="D30" s="182"/>
      <c r="E30" s="181"/>
      <c r="F30" s="182"/>
      <c r="G30" s="181"/>
      <c r="H30" s="182"/>
      <c r="I30" s="183"/>
      <c r="J30" s="184"/>
      <c r="K30" s="181"/>
      <c r="L30" s="186"/>
    </row>
    <row r="31" spans="1:12" ht="18.75" customHeight="1">
      <c r="A31" s="179" t="str">
        <f>'t1'!A33</f>
        <v>Ispettore VI bis/Perito VI bis</v>
      </c>
      <c r="B31" s="180" t="str">
        <f>'t1'!B33</f>
        <v>015191</v>
      </c>
      <c r="C31" s="181"/>
      <c r="D31" s="182"/>
      <c r="E31" s="181"/>
      <c r="F31" s="182"/>
      <c r="G31" s="181"/>
      <c r="H31" s="182"/>
      <c r="I31" s="183"/>
      <c r="J31" s="184"/>
      <c r="K31" s="181"/>
      <c r="L31" s="186"/>
    </row>
    <row r="32" spans="1:12" ht="18.75" customHeight="1">
      <c r="A32" s="179" t="str">
        <f>'t1'!A34</f>
        <v>Vice Ispettore VI /Vice Perito VI</v>
      </c>
      <c r="B32" s="180" t="str">
        <f>'t1'!B34</f>
        <v>014201</v>
      </c>
      <c r="C32" s="181"/>
      <c r="D32" s="182"/>
      <c r="E32" s="181"/>
      <c r="F32" s="182"/>
      <c r="G32" s="181"/>
      <c r="H32" s="182"/>
      <c r="I32" s="183"/>
      <c r="J32" s="184"/>
      <c r="K32" s="181"/>
      <c r="L32" s="186"/>
    </row>
    <row r="33" spans="1:12" ht="18.75" customHeight="1">
      <c r="A33" s="179" t="str">
        <f>'t1'!A35</f>
        <v>Sovrintendente                          VI</v>
      </c>
      <c r="B33" s="180" t="str">
        <f>'t1'!B35</f>
        <v>014197</v>
      </c>
      <c r="C33" s="181"/>
      <c r="D33" s="182"/>
      <c r="E33" s="181"/>
      <c r="F33" s="182"/>
      <c r="G33" s="181"/>
      <c r="H33" s="182"/>
      <c r="I33" s="183"/>
      <c r="J33" s="184"/>
      <c r="K33" s="181"/>
      <c r="L33" s="186"/>
    </row>
    <row r="34" spans="1:12" ht="18.75" customHeight="1">
      <c r="A34" s="179" t="str">
        <f>'t1'!A36</f>
        <v>Vice Sovrintendente                   VI</v>
      </c>
      <c r="B34" s="180" t="str">
        <f>'t1'!B36</f>
        <v>014280</v>
      </c>
      <c r="C34" s="181"/>
      <c r="D34" s="182"/>
      <c r="E34" s="181"/>
      <c r="F34" s="182"/>
      <c r="G34" s="181"/>
      <c r="H34" s="182"/>
      <c r="I34" s="183"/>
      <c r="J34" s="184"/>
      <c r="K34" s="181"/>
      <c r="L34" s="186"/>
    </row>
    <row r="35" spans="1:12" ht="18.75" customHeight="1">
      <c r="A35" s="179" t="str">
        <f>'t1'!A37</f>
        <v>Assistente Capo                         V</v>
      </c>
      <c r="B35" s="180" t="str">
        <f>'t1'!B37</f>
        <v>013259</v>
      </c>
      <c r="C35" s="181"/>
      <c r="D35" s="182"/>
      <c r="E35" s="181"/>
      <c r="F35" s="182"/>
      <c r="G35" s="181"/>
      <c r="H35" s="182"/>
      <c r="I35" s="183"/>
      <c r="J35" s="184"/>
      <c r="K35" s="181"/>
      <c r="L35" s="186"/>
    </row>
    <row r="36" spans="1:12" ht="18.75" customHeight="1">
      <c r="A36" s="179" t="str">
        <f>'t1'!A38</f>
        <v>Assistente V /Collaboratore V</v>
      </c>
      <c r="B36" s="180" t="str">
        <f>'t1'!B38</f>
        <v>013181</v>
      </c>
      <c r="C36" s="181"/>
      <c r="D36" s="182"/>
      <c r="E36" s="181"/>
      <c r="F36" s="182"/>
      <c r="G36" s="181"/>
      <c r="H36" s="182"/>
      <c r="I36" s="183"/>
      <c r="J36" s="184"/>
      <c r="K36" s="181"/>
      <c r="L36" s="186"/>
    </row>
    <row r="37" spans="1:12" ht="18.75" customHeight="1">
      <c r="A37" s="179" t="str">
        <f>'t1'!A39</f>
        <v>Guardia scelta  V / Agente scelto V</v>
      </c>
      <c r="B37" s="180" t="str">
        <f>'t1'!B39</f>
        <v>013560</v>
      </c>
      <c r="C37" s="181"/>
      <c r="D37" s="182"/>
      <c r="E37" s="181"/>
      <c r="F37" s="182"/>
      <c r="G37" s="181"/>
      <c r="H37" s="182"/>
      <c r="I37" s="183"/>
      <c r="J37" s="184"/>
      <c r="K37" s="181"/>
      <c r="L37" s="186"/>
    </row>
    <row r="38" spans="1:12" ht="18.75" customHeight="1">
      <c r="A38" s="179" t="str">
        <f>'t1'!A40</f>
        <v>Guardia V / Agente V / Operatore V</v>
      </c>
      <c r="B38" s="180" t="str">
        <f>'t1'!B40</f>
        <v>013561</v>
      </c>
      <c r="C38" s="181"/>
      <c r="D38" s="182"/>
      <c r="E38" s="181"/>
      <c r="F38" s="182"/>
      <c r="G38" s="181"/>
      <c r="H38" s="182"/>
      <c r="I38" s="183"/>
      <c r="J38" s="184"/>
      <c r="K38" s="181"/>
      <c r="L38" s="186"/>
    </row>
    <row r="39" spans="1:12" ht="18.75" customHeight="1" thickBot="1">
      <c r="A39" s="179" t="str">
        <f>'t1'!A41</f>
        <v>Allievi</v>
      </c>
      <c r="B39" s="523" t="s">
        <v>264</v>
      </c>
      <c r="C39" s="181"/>
      <c r="D39" s="182"/>
      <c r="E39" s="181"/>
      <c r="F39" s="182"/>
      <c r="G39" s="181"/>
      <c r="H39" s="182"/>
      <c r="I39" s="183"/>
      <c r="J39" s="184"/>
      <c r="K39" s="181"/>
      <c r="L39" s="186"/>
    </row>
    <row r="40" spans="1:12" ht="18.75" customHeight="1" thickBot="1" thickTop="1">
      <c r="A40" s="187" t="s">
        <v>5</v>
      </c>
      <c r="B40" s="188"/>
      <c r="C40" s="189"/>
      <c r="D40" s="446"/>
      <c r="E40" s="189"/>
      <c r="F40" s="446"/>
      <c r="G40" s="189"/>
      <c r="H40" s="446"/>
      <c r="I40" s="447"/>
      <c r="J40" s="190"/>
      <c r="K40" s="189"/>
      <c r="L40" s="191"/>
    </row>
    <row r="42" ht="11.25">
      <c r="A42" s="162" t="s">
        <v>42</v>
      </c>
    </row>
    <row r="43" ht="6" customHeight="1"/>
    <row r="44" spans="1:10" ht="11.25">
      <c r="A44" s="31" t="s">
        <v>133</v>
      </c>
      <c r="B44" s="7"/>
      <c r="C44" s="5"/>
      <c r="D44" s="5"/>
      <c r="E44" s="5"/>
      <c r="F44" s="5"/>
      <c r="G44" s="5"/>
      <c r="H44" s="5"/>
      <c r="I44" s="5"/>
      <c r="J44" s="5"/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H37" sqref="H37"/>
    </sheetView>
  </sheetViews>
  <sheetFormatPr defaultColWidth="9.33203125" defaultRowHeight="10.5"/>
  <cols>
    <col min="1" max="1" width="39.66015625" style="127" customWidth="1"/>
    <col min="2" max="2" width="10.5" style="129" customWidth="1"/>
    <col min="3" max="20" width="6.16015625" style="127" customWidth="1"/>
    <col min="21" max="21" width="10" style="127" customWidth="1"/>
    <col min="22" max="16384" width="10.66015625" style="127" customWidth="1"/>
  </cols>
  <sheetData>
    <row r="1" spans="1:20" ht="72.75" customHeight="1">
      <c r="A1" s="123"/>
      <c r="B1" s="124"/>
      <c r="C1" s="125"/>
      <c r="D1" s="12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ht="13.5" customHeight="1" thickBot="1">
      <c r="A2" s="128"/>
    </row>
    <row r="3" spans="1:22" ht="18.75" customHeight="1" thickBot="1">
      <c r="A3" s="130"/>
      <c r="B3" s="473"/>
      <c r="C3" s="131" t="s">
        <v>159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32"/>
      <c r="V3" s="133"/>
    </row>
    <row r="4" spans="1:22" ht="22.5" customHeight="1" thickTop="1">
      <c r="A4" s="134" t="s">
        <v>158</v>
      </c>
      <c r="B4" s="135" t="s">
        <v>1</v>
      </c>
      <c r="C4" s="136" t="s">
        <v>28</v>
      </c>
      <c r="D4" s="137"/>
      <c r="E4" s="546" t="s">
        <v>29</v>
      </c>
      <c r="F4" s="547"/>
      <c r="G4" s="138" t="s">
        <v>30</v>
      </c>
      <c r="H4" s="137"/>
      <c r="I4" s="138" t="s">
        <v>31</v>
      </c>
      <c r="J4" s="139"/>
      <c r="K4" s="138" t="s">
        <v>32</v>
      </c>
      <c r="L4" s="139"/>
      <c r="M4" s="138" t="s">
        <v>33</v>
      </c>
      <c r="N4" s="140"/>
      <c r="O4" s="138" t="s">
        <v>34</v>
      </c>
      <c r="P4" s="140"/>
      <c r="Q4" s="138" t="s">
        <v>35</v>
      </c>
      <c r="R4" s="140"/>
      <c r="S4" s="138" t="s">
        <v>223</v>
      </c>
      <c r="T4" s="141"/>
      <c r="U4" s="136" t="s">
        <v>5</v>
      </c>
      <c r="V4" s="412"/>
    </row>
    <row r="5" spans="1:22" ht="12" thickBot="1">
      <c r="A5" s="142"/>
      <c r="B5" s="143"/>
      <c r="C5" s="144" t="s">
        <v>26</v>
      </c>
      <c r="D5" s="145" t="s">
        <v>27</v>
      </c>
      <c r="E5" s="144" t="s">
        <v>26</v>
      </c>
      <c r="F5" s="145" t="s">
        <v>27</v>
      </c>
      <c r="G5" s="144" t="s">
        <v>26</v>
      </c>
      <c r="H5" s="145" t="s">
        <v>27</v>
      </c>
      <c r="I5" s="144" t="s">
        <v>26</v>
      </c>
      <c r="J5" s="145" t="s">
        <v>27</v>
      </c>
      <c r="K5" s="144" t="s">
        <v>26</v>
      </c>
      <c r="L5" s="145" t="s">
        <v>27</v>
      </c>
      <c r="M5" s="144" t="s">
        <v>26</v>
      </c>
      <c r="N5" s="145" t="s">
        <v>27</v>
      </c>
      <c r="O5" s="144" t="s">
        <v>26</v>
      </c>
      <c r="P5" s="145" t="s">
        <v>27</v>
      </c>
      <c r="Q5" s="144" t="s">
        <v>26</v>
      </c>
      <c r="R5" s="145" t="s">
        <v>27</v>
      </c>
      <c r="S5" s="144" t="s">
        <v>26</v>
      </c>
      <c r="T5" s="146" t="s">
        <v>27</v>
      </c>
      <c r="U5" s="144" t="s">
        <v>26</v>
      </c>
      <c r="V5" s="146" t="s">
        <v>27</v>
      </c>
    </row>
    <row r="6" spans="1:22" ht="20.25" customHeight="1" thickTop="1">
      <c r="A6" s="147" t="str">
        <f>'t1'!A7</f>
        <v>Dirigente Generale</v>
      </c>
      <c r="B6" s="148" t="str">
        <f>'t6'!B5</f>
        <v>0D0188</v>
      </c>
      <c r="C6" s="149"/>
      <c r="D6" s="150"/>
      <c r="E6" s="149"/>
      <c r="F6" s="150"/>
      <c r="G6" s="149"/>
      <c r="H6" s="150"/>
      <c r="I6" s="149"/>
      <c r="J6" s="150"/>
      <c r="K6" s="149"/>
      <c r="L6" s="150"/>
      <c r="M6" s="151"/>
      <c r="N6" s="152"/>
      <c r="O6" s="149"/>
      <c r="P6" s="150"/>
      <c r="Q6" s="149"/>
      <c r="R6" s="150"/>
      <c r="S6" s="153"/>
      <c r="T6" s="154"/>
      <c r="U6" s="153"/>
      <c r="V6" s="154"/>
    </row>
    <row r="7" spans="1:22" ht="20.25" customHeight="1">
      <c r="A7" s="147" t="str">
        <f>'t1'!A8</f>
        <v>Dirigente Superiore</v>
      </c>
      <c r="B7" s="148" t="str">
        <f>'t6'!B6</f>
        <v>0D0189</v>
      </c>
      <c r="C7" s="149"/>
      <c r="D7" s="150"/>
      <c r="E7" s="149"/>
      <c r="F7" s="150"/>
      <c r="G7" s="149"/>
      <c r="H7" s="150"/>
      <c r="I7" s="149"/>
      <c r="J7" s="150"/>
      <c r="K7" s="149"/>
      <c r="L7" s="150"/>
      <c r="M7" s="151"/>
      <c r="N7" s="152"/>
      <c r="O7" s="149"/>
      <c r="P7" s="150"/>
      <c r="Q7" s="149"/>
      <c r="R7" s="150"/>
      <c r="S7" s="153"/>
      <c r="T7" s="154"/>
      <c r="U7" s="153"/>
      <c r="V7" s="154"/>
    </row>
    <row r="8" spans="1:22" ht="20.25" customHeight="1">
      <c r="A8" s="147" t="str">
        <f>'t1'!A9</f>
        <v>Primo dirigente + 25 anni</v>
      </c>
      <c r="B8" s="148" t="str">
        <f>'t6'!B7</f>
        <v>0D0274</v>
      </c>
      <c r="C8" s="149"/>
      <c r="D8" s="150"/>
      <c r="E8" s="149"/>
      <c r="F8" s="150"/>
      <c r="G8" s="149"/>
      <c r="H8" s="150"/>
      <c r="I8" s="149"/>
      <c r="J8" s="150"/>
      <c r="K8" s="149"/>
      <c r="L8" s="150"/>
      <c r="M8" s="151"/>
      <c r="N8" s="152"/>
      <c r="O8" s="149"/>
      <c r="P8" s="150"/>
      <c r="Q8" s="149"/>
      <c r="R8" s="150"/>
      <c r="S8" s="153"/>
      <c r="T8" s="154"/>
      <c r="U8" s="153"/>
      <c r="V8" s="154"/>
    </row>
    <row r="9" spans="1:22" ht="20.25" customHeight="1">
      <c r="A9" s="147" t="str">
        <f>'t1'!A10</f>
        <v>Primo dirigente + 23 anni</v>
      </c>
      <c r="B9" s="148" t="str">
        <f>'t6'!B8</f>
        <v>0D0511</v>
      </c>
      <c r="C9" s="149"/>
      <c r="D9" s="150"/>
      <c r="E9" s="149"/>
      <c r="F9" s="150"/>
      <c r="G9" s="149"/>
      <c r="H9" s="150"/>
      <c r="I9" s="149"/>
      <c r="J9" s="150"/>
      <c r="K9" s="149"/>
      <c r="L9" s="150"/>
      <c r="M9" s="151"/>
      <c r="N9" s="152"/>
      <c r="O9" s="149"/>
      <c r="P9" s="150"/>
      <c r="Q9" s="149"/>
      <c r="R9" s="150"/>
      <c r="S9" s="153"/>
      <c r="T9" s="154"/>
      <c r="U9" s="153"/>
      <c r="V9" s="154"/>
    </row>
    <row r="10" spans="1:22" ht="20.25" customHeight="1">
      <c r="A10" s="147" t="str">
        <f>'t1'!A11</f>
        <v>Primo dirigente</v>
      </c>
      <c r="B10" s="148" t="str">
        <f>'t6'!B9</f>
        <v>0D0194</v>
      </c>
      <c r="C10" s="149"/>
      <c r="D10" s="150"/>
      <c r="E10" s="149"/>
      <c r="F10" s="150"/>
      <c r="G10" s="149"/>
      <c r="H10" s="150"/>
      <c r="I10" s="149"/>
      <c r="J10" s="150"/>
      <c r="K10" s="149"/>
      <c r="L10" s="150"/>
      <c r="M10" s="151"/>
      <c r="N10" s="152"/>
      <c r="O10" s="149"/>
      <c r="P10" s="150"/>
      <c r="Q10" s="149"/>
      <c r="R10" s="150"/>
      <c r="S10" s="153"/>
      <c r="T10" s="154"/>
      <c r="U10" s="153"/>
      <c r="V10" s="154"/>
    </row>
    <row r="11" spans="1:22" ht="20.25" customHeight="1">
      <c r="A11" s="147" t="str">
        <f>'t1'!A12</f>
        <v>Ispettore generale R.E. + 25 anni</v>
      </c>
      <c r="B11" s="148" t="str">
        <f>'t6'!B10</f>
        <v>0E0267</v>
      </c>
      <c r="C11" s="149"/>
      <c r="D11" s="150"/>
      <c r="E11" s="149"/>
      <c r="F11" s="150"/>
      <c r="G11" s="149"/>
      <c r="H11" s="150"/>
      <c r="I11" s="149"/>
      <c r="J11" s="150"/>
      <c r="K11" s="149"/>
      <c r="L11" s="150"/>
      <c r="M11" s="151"/>
      <c r="N11" s="152"/>
      <c r="O11" s="149"/>
      <c r="P11" s="150"/>
      <c r="Q11" s="149"/>
      <c r="R11" s="150"/>
      <c r="S11" s="153"/>
      <c r="T11" s="154"/>
      <c r="U11" s="153"/>
      <c r="V11" s="154"/>
    </row>
    <row r="12" spans="1:22" ht="20.25" customHeight="1">
      <c r="A12" s="147" t="str">
        <f>'t1'!A13</f>
        <v>Ispettore generale R.E. + 23 anni</v>
      </c>
      <c r="B12" s="148" t="str">
        <f>'t6'!B11</f>
        <v>0E0558</v>
      </c>
      <c r="C12" s="149"/>
      <c r="D12" s="150"/>
      <c r="E12" s="149"/>
      <c r="F12" s="150"/>
      <c r="G12" s="149"/>
      <c r="H12" s="150"/>
      <c r="I12" s="149"/>
      <c r="J12" s="150"/>
      <c r="K12" s="149"/>
      <c r="L12" s="150"/>
      <c r="M12" s="151"/>
      <c r="N12" s="152"/>
      <c r="O12" s="149"/>
      <c r="P12" s="150"/>
      <c r="Q12" s="149"/>
      <c r="R12" s="150"/>
      <c r="S12" s="153"/>
      <c r="T12" s="154"/>
      <c r="U12" s="153"/>
      <c r="V12" s="154"/>
    </row>
    <row r="13" spans="1:22" ht="20.25" customHeight="1">
      <c r="A13" s="147" t="str">
        <f>'t1'!A14</f>
        <v>Ispettore generale R.E. + 15 anni</v>
      </c>
      <c r="B13" s="148" t="str">
        <f>'t6'!B12</f>
        <v>0E0266</v>
      </c>
      <c r="C13" s="149"/>
      <c r="D13" s="150"/>
      <c r="E13" s="149"/>
      <c r="F13" s="150"/>
      <c r="G13" s="149"/>
      <c r="H13" s="150"/>
      <c r="I13" s="149"/>
      <c r="J13" s="150"/>
      <c r="K13" s="149"/>
      <c r="L13" s="150"/>
      <c r="M13" s="151"/>
      <c r="N13" s="152"/>
      <c r="O13" s="149"/>
      <c r="P13" s="150"/>
      <c r="Q13" s="149"/>
      <c r="R13" s="150"/>
      <c r="S13" s="153"/>
      <c r="T13" s="154"/>
      <c r="U13" s="153"/>
      <c r="V13" s="154"/>
    </row>
    <row r="14" spans="1:22" ht="20.25" customHeight="1">
      <c r="A14" s="147" t="str">
        <f>'t1'!A15</f>
        <v>Ispettore generale R.E. + 13 anni</v>
      </c>
      <c r="B14" s="148" t="str">
        <f>'t6'!B13</f>
        <v>0E0559</v>
      </c>
      <c r="C14" s="149"/>
      <c r="D14" s="150"/>
      <c r="E14" s="149"/>
      <c r="F14" s="150"/>
      <c r="G14" s="149"/>
      <c r="H14" s="150"/>
      <c r="I14" s="149"/>
      <c r="J14" s="150"/>
      <c r="K14" s="149"/>
      <c r="L14" s="150"/>
      <c r="M14" s="151"/>
      <c r="N14" s="152"/>
      <c r="O14" s="149"/>
      <c r="P14" s="150"/>
      <c r="Q14" s="149"/>
      <c r="R14" s="150"/>
      <c r="S14" s="153"/>
      <c r="T14" s="154"/>
      <c r="U14" s="153"/>
      <c r="V14" s="154"/>
    </row>
    <row r="15" spans="1:22" ht="20.25" customHeight="1">
      <c r="A15" s="147" t="str">
        <f>'t1'!A16</f>
        <v>Commiss. Sup. for. + 25 anni </v>
      </c>
      <c r="B15" s="148" t="str">
        <f>'t6'!B14</f>
        <v>0D0572</v>
      </c>
      <c r="C15" s="149"/>
      <c r="D15" s="150"/>
      <c r="E15" s="149"/>
      <c r="F15" s="150"/>
      <c r="G15" s="149"/>
      <c r="H15" s="150"/>
      <c r="I15" s="149"/>
      <c r="J15" s="150"/>
      <c r="K15" s="149"/>
      <c r="L15" s="150"/>
      <c r="M15" s="151"/>
      <c r="N15" s="152"/>
      <c r="O15" s="149"/>
      <c r="P15" s="150"/>
      <c r="Q15" s="149"/>
      <c r="R15" s="150"/>
      <c r="S15" s="153"/>
      <c r="T15" s="154"/>
      <c r="U15" s="153"/>
      <c r="V15" s="154"/>
    </row>
    <row r="16" spans="1:22" ht="20.25" customHeight="1">
      <c r="A16" s="147" t="str">
        <f>'t1'!A17</f>
        <v>Commiss. Sup. for. + 23 anni </v>
      </c>
      <c r="B16" s="148" t="str">
        <f>'t6'!B15</f>
        <v>0D0573</v>
      </c>
      <c r="C16" s="149"/>
      <c r="D16" s="150"/>
      <c r="E16" s="149"/>
      <c r="F16" s="150"/>
      <c r="G16" s="149"/>
      <c r="H16" s="150"/>
      <c r="I16" s="149"/>
      <c r="J16" s="150"/>
      <c r="K16" s="149"/>
      <c r="L16" s="150"/>
      <c r="M16" s="151"/>
      <c r="N16" s="152"/>
      <c r="O16" s="149"/>
      <c r="P16" s="150"/>
      <c r="Q16" s="149"/>
      <c r="R16" s="150"/>
      <c r="S16" s="153"/>
      <c r="T16" s="154"/>
      <c r="U16" s="153"/>
      <c r="V16" s="154"/>
    </row>
    <row r="17" spans="1:22" ht="20.25" customHeight="1">
      <c r="A17" s="147" t="str">
        <f>'t1'!A18</f>
        <v>Commiss. Sup. for.+ 15 anni</v>
      </c>
      <c r="B17" s="148" t="str">
        <f>'t6'!B16</f>
        <v>0D0574</v>
      </c>
      <c r="C17" s="149"/>
      <c r="D17" s="150"/>
      <c r="E17" s="149"/>
      <c r="F17" s="150"/>
      <c r="G17" s="149"/>
      <c r="H17" s="150"/>
      <c r="I17" s="149"/>
      <c r="J17" s="150"/>
      <c r="K17" s="149"/>
      <c r="L17" s="150"/>
      <c r="M17" s="151"/>
      <c r="N17" s="152"/>
      <c r="O17" s="149"/>
      <c r="P17" s="150"/>
      <c r="Q17" s="149"/>
      <c r="R17" s="150"/>
      <c r="S17" s="153"/>
      <c r="T17" s="154"/>
      <c r="U17" s="153"/>
      <c r="V17" s="154"/>
    </row>
    <row r="18" spans="1:22" ht="20.25" customHeight="1">
      <c r="A18" s="147" t="str">
        <f>'t1'!A19</f>
        <v>Commiss. Sup. for. + 13 anni</v>
      </c>
      <c r="B18" s="148" t="str">
        <f>'t6'!B17</f>
        <v>0D0575</v>
      </c>
      <c r="C18" s="149"/>
      <c r="D18" s="150"/>
      <c r="E18" s="149"/>
      <c r="F18" s="150"/>
      <c r="G18" s="149"/>
      <c r="H18" s="150"/>
      <c r="I18" s="149"/>
      <c r="J18" s="150"/>
      <c r="K18" s="149"/>
      <c r="L18" s="150"/>
      <c r="M18" s="151"/>
      <c r="N18" s="152"/>
      <c r="O18" s="149"/>
      <c r="P18" s="150"/>
      <c r="Q18" s="149"/>
      <c r="R18" s="150"/>
      <c r="S18" s="153"/>
      <c r="T18" s="154"/>
      <c r="U18" s="153"/>
      <c r="V18" s="154"/>
    </row>
    <row r="19" spans="1:22" ht="20.25" customHeight="1">
      <c r="A19" s="147" t="str">
        <f>'t1'!A20</f>
        <v>Commiss. Capo for.+ 25 anni</v>
      </c>
      <c r="B19" s="148" t="str">
        <f>'t6'!B18</f>
        <v>0D0576</v>
      </c>
      <c r="C19" s="149"/>
      <c r="D19" s="150"/>
      <c r="E19" s="149"/>
      <c r="F19" s="150"/>
      <c r="G19" s="149"/>
      <c r="H19" s="150"/>
      <c r="I19" s="149"/>
      <c r="J19" s="150"/>
      <c r="K19" s="149"/>
      <c r="L19" s="150"/>
      <c r="M19" s="151"/>
      <c r="N19" s="152"/>
      <c r="O19" s="149"/>
      <c r="P19" s="150"/>
      <c r="Q19" s="149"/>
      <c r="R19" s="150"/>
      <c r="S19" s="153"/>
      <c r="T19" s="154"/>
      <c r="U19" s="153"/>
      <c r="V19" s="154"/>
    </row>
    <row r="20" spans="1:22" ht="20.25" customHeight="1">
      <c r="A20" s="147" t="str">
        <f>'t1'!A21</f>
        <v>Commiss. Capo for.+ 23 anni</v>
      </c>
      <c r="B20" s="148" t="str">
        <f>'t6'!B19</f>
        <v>0D0577</v>
      </c>
      <c r="C20" s="149"/>
      <c r="D20" s="150"/>
      <c r="E20" s="149"/>
      <c r="F20" s="150"/>
      <c r="G20" s="149"/>
      <c r="H20" s="150"/>
      <c r="I20" s="149"/>
      <c r="J20" s="150"/>
      <c r="K20" s="149"/>
      <c r="L20" s="150"/>
      <c r="M20" s="151"/>
      <c r="N20" s="152"/>
      <c r="O20" s="149"/>
      <c r="P20" s="150"/>
      <c r="Q20" s="149"/>
      <c r="R20" s="150"/>
      <c r="S20" s="153"/>
      <c r="T20" s="154"/>
      <c r="U20" s="153"/>
      <c r="V20" s="154"/>
    </row>
    <row r="21" spans="1:22" ht="20.25" customHeight="1">
      <c r="A21" s="147" t="str">
        <f>'t1'!A22</f>
        <v>Commiss. Capo for. + 15 anni</v>
      </c>
      <c r="B21" s="148" t="str">
        <f>'t6'!B20</f>
        <v>0D0578</v>
      </c>
      <c r="C21" s="149"/>
      <c r="D21" s="150"/>
      <c r="E21" s="149"/>
      <c r="F21" s="150"/>
      <c r="G21" s="149"/>
      <c r="H21" s="150"/>
      <c r="I21" s="149"/>
      <c r="J21" s="150"/>
      <c r="K21" s="149"/>
      <c r="L21" s="150"/>
      <c r="M21" s="151"/>
      <c r="N21" s="152"/>
      <c r="O21" s="149"/>
      <c r="P21" s="150"/>
      <c r="Q21" s="149"/>
      <c r="R21" s="150"/>
      <c r="S21" s="153"/>
      <c r="T21" s="154"/>
      <c r="U21" s="153"/>
      <c r="V21" s="154"/>
    </row>
    <row r="22" spans="1:22" ht="20.25" customHeight="1">
      <c r="A22" s="147" t="str">
        <f>'t1'!A23</f>
        <v>Commiss. Capo for.+ 13 anni</v>
      </c>
      <c r="B22" s="148" t="str">
        <f>'t6'!B21</f>
        <v>0D0579</v>
      </c>
      <c r="C22" s="149"/>
      <c r="D22" s="150"/>
      <c r="E22" s="149"/>
      <c r="F22" s="150"/>
      <c r="G22" s="149"/>
      <c r="H22" s="150"/>
      <c r="I22" s="149"/>
      <c r="J22" s="150"/>
      <c r="K22" s="149"/>
      <c r="L22" s="150"/>
      <c r="M22" s="151"/>
      <c r="N22" s="152"/>
      <c r="O22" s="149"/>
      <c r="P22" s="150"/>
      <c r="Q22" s="149"/>
      <c r="R22" s="150"/>
      <c r="S22" s="153"/>
      <c r="T22" s="154"/>
      <c r="U22" s="153"/>
      <c r="V22" s="154"/>
    </row>
    <row r="23" spans="1:22" ht="20.25" customHeight="1">
      <c r="A23" s="147" t="str">
        <f>'t1'!A24</f>
        <v>Commiss. forestale. + 25 anni</v>
      </c>
      <c r="B23" s="148" t="str">
        <f>'t6'!B22</f>
        <v>0D0590</v>
      </c>
      <c r="C23" s="149"/>
      <c r="D23" s="150"/>
      <c r="E23" s="149"/>
      <c r="F23" s="150"/>
      <c r="G23" s="149"/>
      <c r="H23" s="150"/>
      <c r="I23" s="149"/>
      <c r="J23" s="150"/>
      <c r="K23" s="149"/>
      <c r="L23" s="150"/>
      <c r="M23" s="151"/>
      <c r="N23" s="152"/>
      <c r="O23" s="149"/>
      <c r="P23" s="150"/>
      <c r="Q23" s="149"/>
      <c r="R23" s="150"/>
      <c r="S23" s="153"/>
      <c r="T23" s="154"/>
      <c r="U23" s="153"/>
      <c r="V23" s="154"/>
    </row>
    <row r="24" spans="1:22" ht="20.25" customHeight="1">
      <c r="A24" s="147" t="str">
        <f>'t1'!A25</f>
        <v>Commiss. forestale. + 23 anni</v>
      </c>
      <c r="B24" s="148" t="str">
        <f>'t6'!B23</f>
        <v>0D0591</v>
      </c>
      <c r="C24" s="149"/>
      <c r="D24" s="150"/>
      <c r="E24" s="149"/>
      <c r="F24" s="150"/>
      <c r="G24" s="149"/>
      <c r="H24" s="150"/>
      <c r="I24" s="149"/>
      <c r="J24" s="150"/>
      <c r="K24" s="149"/>
      <c r="L24" s="150"/>
      <c r="M24" s="151"/>
      <c r="N24" s="152"/>
      <c r="O24" s="149"/>
      <c r="P24" s="150"/>
      <c r="Q24" s="149"/>
      <c r="R24" s="150"/>
      <c r="S24" s="153"/>
      <c r="T24" s="154"/>
      <c r="U24" s="153"/>
      <c r="V24" s="154"/>
    </row>
    <row r="25" spans="1:22" ht="20.25" customHeight="1">
      <c r="A25" s="147" t="str">
        <f>'t1'!A26</f>
        <v>Commiss. forestale. + 15 anni</v>
      </c>
      <c r="B25" s="148" t="str">
        <f>'t6'!B24</f>
        <v>0D0592</v>
      </c>
      <c r="C25" s="149"/>
      <c r="D25" s="150"/>
      <c r="E25" s="149"/>
      <c r="F25" s="150"/>
      <c r="G25" s="149"/>
      <c r="H25" s="150"/>
      <c r="I25" s="149"/>
      <c r="J25" s="150"/>
      <c r="K25" s="149"/>
      <c r="L25" s="150"/>
      <c r="M25" s="151"/>
      <c r="N25" s="152"/>
      <c r="O25" s="149"/>
      <c r="P25" s="150"/>
      <c r="Q25" s="149"/>
      <c r="R25" s="150"/>
      <c r="S25" s="153"/>
      <c r="T25" s="154"/>
      <c r="U25" s="153"/>
      <c r="V25" s="154"/>
    </row>
    <row r="26" spans="1:22" ht="20.25" customHeight="1">
      <c r="A26" s="147" t="str">
        <f>'t1'!A27</f>
        <v>Commiss. forestale. + 13 anni</v>
      </c>
      <c r="B26" s="148" t="str">
        <f>'t6'!B25</f>
        <v>0D0593</v>
      </c>
      <c r="C26" s="149"/>
      <c r="D26" s="150"/>
      <c r="E26" s="149"/>
      <c r="F26" s="150"/>
      <c r="G26" s="149"/>
      <c r="H26" s="150"/>
      <c r="I26" s="149"/>
      <c r="J26" s="150"/>
      <c r="K26" s="149"/>
      <c r="L26" s="150"/>
      <c r="M26" s="151"/>
      <c r="N26" s="152"/>
      <c r="O26" s="149"/>
      <c r="P26" s="150"/>
      <c r="Q26" s="149"/>
      <c r="R26" s="150"/>
      <c r="S26" s="153"/>
      <c r="T26" s="154"/>
      <c r="U26" s="153"/>
      <c r="V26" s="154"/>
    </row>
    <row r="27" spans="1:22" ht="20.25" customHeight="1">
      <c r="A27" s="147" t="str">
        <f>'t1'!A28</f>
        <v>Commiss. Sup. for. IX</v>
      </c>
      <c r="B27" s="148" t="str">
        <f>'t6'!B26</f>
        <v>019580</v>
      </c>
      <c r="C27" s="149"/>
      <c r="D27" s="150"/>
      <c r="E27" s="149"/>
      <c r="F27" s="150"/>
      <c r="G27" s="149"/>
      <c r="H27" s="150"/>
      <c r="I27" s="149"/>
      <c r="J27" s="150"/>
      <c r="K27" s="149"/>
      <c r="L27" s="150"/>
      <c r="M27" s="151"/>
      <c r="N27" s="152"/>
      <c r="O27" s="149"/>
      <c r="P27" s="150"/>
      <c r="Q27" s="149"/>
      <c r="R27" s="150"/>
      <c r="S27" s="153"/>
      <c r="T27" s="154"/>
      <c r="U27" s="153"/>
      <c r="V27" s="154"/>
    </row>
    <row r="28" spans="1:22" ht="20.25" customHeight="1">
      <c r="A28" s="147" t="str">
        <f>'t1'!A29</f>
        <v>Commiss. Capo for. VIII</v>
      </c>
      <c r="B28" s="148" t="str">
        <f>'t6'!B27</f>
        <v>018581</v>
      </c>
      <c r="C28" s="149"/>
      <c r="D28" s="150"/>
      <c r="E28" s="149"/>
      <c r="F28" s="150"/>
      <c r="G28" s="149"/>
      <c r="H28" s="150"/>
      <c r="I28" s="149"/>
      <c r="J28" s="150"/>
      <c r="K28" s="149"/>
      <c r="L28" s="150"/>
      <c r="M28" s="151"/>
      <c r="N28" s="152"/>
      <c r="O28" s="149"/>
      <c r="P28" s="150"/>
      <c r="Q28" s="149"/>
      <c r="R28" s="150"/>
      <c r="S28" s="153"/>
      <c r="T28" s="154"/>
      <c r="U28" s="153"/>
      <c r="V28" s="154"/>
    </row>
    <row r="29" spans="1:22" ht="20.25" customHeight="1">
      <c r="A29" s="147" t="str">
        <f>'t1'!A30</f>
        <v>Commiss. forestale.  VIII</v>
      </c>
      <c r="B29" s="148" t="str">
        <f>'t6'!B28</f>
        <v>018582</v>
      </c>
      <c r="C29" s="149"/>
      <c r="D29" s="150"/>
      <c r="E29" s="149"/>
      <c r="F29" s="150"/>
      <c r="G29" s="149"/>
      <c r="H29" s="150"/>
      <c r="I29" s="149"/>
      <c r="J29" s="150"/>
      <c r="K29" s="149"/>
      <c r="L29" s="150"/>
      <c r="M29" s="151"/>
      <c r="N29" s="152"/>
      <c r="O29" s="149"/>
      <c r="P29" s="150"/>
      <c r="Q29" s="149"/>
      <c r="R29" s="150"/>
      <c r="S29" s="153"/>
      <c r="T29" s="154"/>
      <c r="U29" s="153"/>
      <c r="V29" s="154"/>
    </row>
    <row r="30" spans="1:22" ht="20.25" customHeight="1">
      <c r="A30" s="147" t="str">
        <f>'t1'!A31</f>
        <v>Ispettore Superiore VII bis/Perito Superiore VII bis</v>
      </c>
      <c r="B30" s="148" t="str">
        <f>'t6'!B29</f>
        <v>017268</v>
      </c>
      <c r="C30" s="149"/>
      <c r="D30" s="150"/>
      <c r="E30" s="149"/>
      <c r="F30" s="150"/>
      <c r="G30" s="149"/>
      <c r="H30" s="150"/>
      <c r="I30" s="149"/>
      <c r="J30" s="150"/>
      <c r="K30" s="149"/>
      <c r="L30" s="150"/>
      <c r="M30" s="151"/>
      <c r="N30" s="152"/>
      <c r="O30" s="149"/>
      <c r="P30" s="150"/>
      <c r="Q30" s="149"/>
      <c r="R30" s="150"/>
      <c r="S30" s="153"/>
      <c r="T30" s="154"/>
      <c r="U30" s="153"/>
      <c r="V30" s="154"/>
    </row>
    <row r="31" spans="1:22" ht="20.25" customHeight="1">
      <c r="A31" s="147" t="str">
        <f>'t1'!A32</f>
        <v>Ispettore Capo VII/Perito Capo VII </v>
      </c>
      <c r="B31" s="148" t="str">
        <f>'t6'!B30</f>
        <v>016192</v>
      </c>
      <c r="C31" s="149"/>
      <c r="D31" s="150"/>
      <c r="E31" s="149"/>
      <c r="F31" s="150"/>
      <c r="G31" s="149"/>
      <c r="H31" s="150"/>
      <c r="I31" s="149"/>
      <c r="J31" s="150"/>
      <c r="K31" s="149"/>
      <c r="L31" s="150"/>
      <c r="M31" s="151"/>
      <c r="N31" s="152"/>
      <c r="O31" s="149"/>
      <c r="P31" s="150"/>
      <c r="Q31" s="149"/>
      <c r="R31" s="150"/>
      <c r="S31" s="153"/>
      <c r="T31" s="154"/>
      <c r="U31" s="153"/>
      <c r="V31" s="154"/>
    </row>
    <row r="32" spans="1:22" ht="20.25" customHeight="1">
      <c r="A32" s="147" t="str">
        <f>'t1'!A33</f>
        <v>Ispettore VI bis/Perito VI bis</v>
      </c>
      <c r="B32" s="148" t="str">
        <f>'t6'!B31</f>
        <v>015191</v>
      </c>
      <c r="C32" s="149"/>
      <c r="D32" s="150"/>
      <c r="E32" s="149"/>
      <c r="F32" s="150"/>
      <c r="G32" s="149"/>
      <c r="H32" s="150"/>
      <c r="I32" s="149"/>
      <c r="J32" s="150"/>
      <c r="K32" s="149"/>
      <c r="L32" s="150"/>
      <c r="M32" s="151"/>
      <c r="N32" s="152"/>
      <c r="O32" s="149"/>
      <c r="P32" s="150"/>
      <c r="Q32" s="149"/>
      <c r="R32" s="150"/>
      <c r="S32" s="153"/>
      <c r="T32" s="154"/>
      <c r="U32" s="153"/>
      <c r="V32" s="154"/>
    </row>
    <row r="33" spans="1:22" ht="20.25" customHeight="1">
      <c r="A33" s="147" t="str">
        <f>'t1'!A34</f>
        <v>Vice Ispettore VI /Vice Perito VI</v>
      </c>
      <c r="B33" s="148" t="str">
        <f>'t6'!B32</f>
        <v>014201</v>
      </c>
      <c r="C33" s="149"/>
      <c r="D33" s="150"/>
      <c r="E33" s="149"/>
      <c r="F33" s="150"/>
      <c r="G33" s="149"/>
      <c r="H33" s="150"/>
      <c r="I33" s="149"/>
      <c r="J33" s="150"/>
      <c r="K33" s="149"/>
      <c r="L33" s="150"/>
      <c r="M33" s="151"/>
      <c r="N33" s="152"/>
      <c r="O33" s="149"/>
      <c r="P33" s="150"/>
      <c r="Q33" s="149"/>
      <c r="R33" s="150"/>
      <c r="S33" s="153"/>
      <c r="T33" s="154"/>
      <c r="U33" s="153"/>
      <c r="V33" s="154"/>
    </row>
    <row r="34" spans="1:22" ht="20.25" customHeight="1">
      <c r="A34" s="147" t="str">
        <f>'t1'!A35</f>
        <v>Sovrintendente                          VI</v>
      </c>
      <c r="B34" s="148" t="str">
        <f>'t6'!B33</f>
        <v>014197</v>
      </c>
      <c r="C34" s="149"/>
      <c r="D34" s="150"/>
      <c r="E34" s="149"/>
      <c r="F34" s="150"/>
      <c r="G34" s="149"/>
      <c r="H34" s="150"/>
      <c r="I34" s="149"/>
      <c r="J34" s="150"/>
      <c r="K34" s="149"/>
      <c r="L34" s="150"/>
      <c r="M34" s="151"/>
      <c r="N34" s="152"/>
      <c r="O34" s="149"/>
      <c r="P34" s="150"/>
      <c r="Q34" s="149"/>
      <c r="R34" s="150"/>
      <c r="S34" s="153"/>
      <c r="T34" s="154"/>
      <c r="U34" s="153"/>
      <c r="V34" s="154"/>
    </row>
    <row r="35" spans="1:22" ht="20.25" customHeight="1">
      <c r="A35" s="147" t="str">
        <f>'t1'!A36</f>
        <v>Vice Sovrintendente                   VI</v>
      </c>
      <c r="B35" s="148" t="str">
        <f>'t6'!B34</f>
        <v>014280</v>
      </c>
      <c r="C35" s="149"/>
      <c r="D35" s="150"/>
      <c r="E35" s="149"/>
      <c r="F35" s="150"/>
      <c r="G35" s="149"/>
      <c r="H35" s="150"/>
      <c r="I35" s="149"/>
      <c r="J35" s="150"/>
      <c r="K35" s="149"/>
      <c r="L35" s="150"/>
      <c r="M35" s="151"/>
      <c r="N35" s="152"/>
      <c r="O35" s="149"/>
      <c r="P35" s="150"/>
      <c r="Q35" s="149"/>
      <c r="R35" s="150"/>
      <c r="S35" s="153"/>
      <c r="T35" s="154"/>
      <c r="U35" s="153"/>
      <c r="V35" s="154"/>
    </row>
    <row r="36" spans="1:22" ht="20.25" customHeight="1">
      <c r="A36" s="147" t="str">
        <f>'t1'!A37</f>
        <v>Assistente Capo                         V</v>
      </c>
      <c r="B36" s="148" t="str">
        <f>'t6'!B35</f>
        <v>013259</v>
      </c>
      <c r="C36" s="149"/>
      <c r="D36" s="150"/>
      <c r="E36" s="149"/>
      <c r="F36" s="150"/>
      <c r="G36" s="149"/>
      <c r="H36" s="150"/>
      <c r="I36" s="149"/>
      <c r="J36" s="150"/>
      <c r="K36" s="149"/>
      <c r="L36" s="150"/>
      <c r="M36" s="151"/>
      <c r="N36" s="152"/>
      <c r="O36" s="149"/>
      <c r="P36" s="150"/>
      <c r="Q36" s="149"/>
      <c r="R36" s="150"/>
      <c r="S36" s="153"/>
      <c r="T36" s="154"/>
      <c r="U36" s="153"/>
      <c r="V36" s="154"/>
    </row>
    <row r="37" spans="1:22" ht="20.25" customHeight="1">
      <c r="A37" s="147" t="str">
        <f>'t1'!A38</f>
        <v>Assistente V /Collaboratore V</v>
      </c>
      <c r="B37" s="148" t="str">
        <f>'t6'!B36</f>
        <v>013181</v>
      </c>
      <c r="C37" s="149"/>
      <c r="D37" s="150"/>
      <c r="E37" s="149"/>
      <c r="F37" s="150"/>
      <c r="G37" s="149"/>
      <c r="H37" s="150"/>
      <c r="I37" s="149"/>
      <c r="J37" s="150"/>
      <c r="K37" s="149"/>
      <c r="L37" s="150"/>
      <c r="M37" s="151"/>
      <c r="N37" s="152"/>
      <c r="O37" s="149"/>
      <c r="P37" s="150"/>
      <c r="Q37" s="149"/>
      <c r="R37" s="150"/>
      <c r="S37" s="153"/>
      <c r="T37" s="154"/>
      <c r="U37" s="153"/>
      <c r="V37" s="154"/>
    </row>
    <row r="38" spans="1:22" ht="20.25" customHeight="1">
      <c r="A38" s="147" t="str">
        <f>'t1'!A39</f>
        <v>Guardia scelta  V / Agente scelto V</v>
      </c>
      <c r="B38" s="148" t="str">
        <f>'t6'!B37</f>
        <v>013560</v>
      </c>
      <c r="C38" s="149"/>
      <c r="D38" s="150"/>
      <c r="E38" s="149"/>
      <c r="F38" s="150"/>
      <c r="G38" s="149"/>
      <c r="H38" s="150"/>
      <c r="I38" s="149"/>
      <c r="J38" s="150"/>
      <c r="K38" s="149"/>
      <c r="L38" s="150"/>
      <c r="M38" s="151"/>
      <c r="N38" s="152"/>
      <c r="O38" s="149"/>
      <c r="P38" s="150"/>
      <c r="Q38" s="149"/>
      <c r="R38" s="150"/>
      <c r="S38" s="153"/>
      <c r="T38" s="154"/>
      <c r="U38" s="153"/>
      <c r="V38" s="154"/>
    </row>
    <row r="39" spans="1:22" ht="20.25" customHeight="1">
      <c r="A39" s="147" t="str">
        <f>'t1'!A40</f>
        <v>Guardia V / Agente V / Operatore V</v>
      </c>
      <c r="B39" s="148" t="str">
        <f>'t6'!B38</f>
        <v>013561</v>
      </c>
      <c r="C39" s="149"/>
      <c r="D39" s="150"/>
      <c r="E39" s="149"/>
      <c r="F39" s="150"/>
      <c r="G39" s="149"/>
      <c r="H39" s="150"/>
      <c r="I39" s="149"/>
      <c r="J39" s="150"/>
      <c r="K39" s="149"/>
      <c r="L39" s="150"/>
      <c r="M39" s="151"/>
      <c r="N39" s="152"/>
      <c r="O39" s="149"/>
      <c r="P39" s="150"/>
      <c r="Q39" s="149"/>
      <c r="R39" s="150"/>
      <c r="S39" s="153"/>
      <c r="T39" s="154"/>
      <c r="U39" s="153"/>
      <c r="V39" s="154"/>
    </row>
    <row r="40" spans="1:22" ht="20.25" customHeight="1" thickBot="1">
      <c r="A40" s="147" t="str">
        <f>'t1'!A41</f>
        <v>Allievi</v>
      </c>
      <c r="B40" s="148" t="str">
        <f>'t6'!B39</f>
        <v>000180</v>
      </c>
      <c r="C40" s="149"/>
      <c r="D40" s="150"/>
      <c r="E40" s="149"/>
      <c r="F40" s="150"/>
      <c r="G40" s="149"/>
      <c r="H40" s="150"/>
      <c r="I40" s="149"/>
      <c r="J40" s="150"/>
      <c r="K40" s="149"/>
      <c r="L40" s="150"/>
      <c r="M40" s="151"/>
      <c r="N40" s="152"/>
      <c r="O40" s="149"/>
      <c r="P40" s="150"/>
      <c r="Q40" s="149"/>
      <c r="R40" s="150"/>
      <c r="S40" s="153"/>
      <c r="T40" s="154"/>
      <c r="U40" s="153"/>
      <c r="V40" s="154"/>
    </row>
    <row r="41" spans="1:22" ht="20.25" customHeight="1" thickBot="1" thickTop="1">
      <c r="A41" s="155" t="s">
        <v>5</v>
      </c>
      <c r="B41" s="156"/>
      <c r="C41" s="450"/>
      <c r="D41" s="451"/>
      <c r="E41" s="450"/>
      <c r="F41" s="451"/>
      <c r="G41" s="450"/>
      <c r="H41" s="451"/>
      <c r="I41" s="450"/>
      <c r="J41" s="451"/>
      <c r="K41" s="450"/>
      <c r="L41" s="451"/>
      <c r="M41" s="452"/>
      <c r="N41" s="453"/>
      <c r="O41" s="450"/>
      <c r="P41" s="451"/>
      <c r="Q41" s="450"/>
      <c r="R41" s="451"/>
      <c r="S41" s="448"/>
      <c r="T41" s="449"/>
      <c r="U41" s="448"/>
      <c r="V41" s="449"/>
    </row>
    <row r="44" spans="1:10" s="99" customFormat="1" ht="11.25">
      <c r="A44" s="31" t="s">
        <v>133</v>
      </c>
      <c r="B44" s="7"/>
      <c r="C44" s="5"/>
      <c r="D44" s="5"/>
      <c r="E44" s="5"/>
      <c r="F44" s="5"/>
      <c r="G44" s="5"/>
      <c r="H44" s="5"/>
      <c r="I44" s="5"/>
      <c r="J44" s="5"/>
    </row>
  </sheetData>
  <mergeCells count="1">
    <mergeCell ref="E4:F4"/>
  </mergeCell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H38" sqref="H38"/>
    </sheetView>
  </sheetViews>
  <sheetFormatPr defaultColWidth="9.33203125" defaultRowHeight="10.5"/>
  <cols>
    <col min="1" max="1" width="42.16015625" style="99" customWidth="1"/>
    <col min="2" max="2" width="8.16015625" style="101" bestFit="1" customWidth="1"/>
    <col min="3" max="24" width="7.33203125" style="99" customWidth="1"/>
    <col min="25" max="26" width="8.66015625" style="99" customWidth="1"/>
    <col min="27" max="16384" width="10.66015625" style="99" customWidth="1"/>
  </cols>
  <sheetData>
    <row r="1" spans="1:24" ht="72.75" customHeight="1">
      <c r="A1" s="94"/>
      <c r="B1" s="95"/>
      <c r="C1" s="96"/>
      <c r="D1" s="97"/>
      <c r="E1" s="97"/>
      <c r="F1" s="97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8"/>
    </row>
    <row r="2" ht="13.5" customHeight="1" thickBot="1">
      <c r="A2" s="100"/>
    </row>
    <row r="3" spans="1:26" ht="18.75" customHeight="1" thickBot="1">
      <c r="A3" s="102"/>
      <c r="B3" s="474"/>
      <c r="C3" s="103" t="s">
        <v>157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/>
      <c r="Y3" s="104"/>
      <c r="Z3" s="105"/>
    </row>
    <row r="4" spans="1:26" ht="22.5" customHeight="1" thickTop="1">
      <c r="A4" s="106" t="s">
        <v>141</v>
      </c>
      <c r="B4" s="107" t="s">
        <v>1</v>
      </c>
      <c r="C4" s="548" t="s">
        <v>224</v>
      </c>
      <c r="D4" s="549"/>
      <c r="E4" s="548" t="s">
        <v>225</v>
      </c>
      <c r="F4" s="549"/>
      <c r="G4" s="548" t="s">
        <v>18</v>
      </c>
      <c r="H4" s="549"/>
      <c r="I4" s="548" t="s">
        <v>19</v>
      </c>
      <c r="J4" s="549"/>
      <c r="K4" s="548" t="s">
        <v>20</v>
      </c>
      <c r="L4" s="549"/>
      <c r="M4" s="548" t="s">
        <v>21</v>
      </c>
      <c r="N4" s="549"/>
      <c r="O4" s="548" t="s">
        <v>22</v>
      </c>
      <c r="P4" s="549"/>
      <c r="Q4" s="548" t="s">
        <v>23</v>
      </c>
      <c r="R4" s="549"/>
      <c r="S4" s="548" t="s">
        <v>24</v>
      </c>
      <c r="T4" s="549"/>
      <c r="U4" s="548" t="s">
        <v>25</v>
      </c>
      <c r="V4" s="549"/>
      <c r="W4" s="548" t="s">
        <v>226</v>
      </c>
      <c r="X4" s="550"/>
      <c r="Y4" s="548" t="s">
        <v>5</v>
      </c>
      <c r="Z4" s="550"/>
    </row>
    <row r="5" spans="1:26" ht="12" thickBot="1">
      <c r="A5" s="108"/>
      <c r="B5" s="109"/>
      <c r="C5" s="110" t="s">
        <v>26</v>
      </c>
      <c r="D5" s="111" t="s">
        <v>27</v>
      </c>
      <c r="E5" s="110" t="s">
        <v>26</v>
      </c>
      <c r="F5" s="111" t="s">
        <v>27</v>
      </c>
      <c r="G5" s="110" t="s">
        <v>26</v>
      </c>
      <c r="H5" s="111" t="s">
        <v>27</v>
      </c>
      <c r="I5" s="110" t="s">
        <v>26</v>
      </c>
      <c r="J5" s="111" t="s">
        <v>27</v>
      </c>
      <c r="K5" s="110" t="s">
        <v>26</v>
      </c>
      <c r="L5" s="111" t="s">
        <v>27</v>
      </c>
      <c r="M5" s="110" t="s">
        <v>26</v>
      </c>
      <c r="N5" s="111" t="s">
        <v>27</v>
      </c>
      <c r="O5" s="110" t="s">
        <v>26</v>
      </c>
      <c r="P5" s="111" t="s">
        <v>27</v>
      </c>
      <c r="Q5" s="110" t="s">
        <v>26</v>
      </c>
      <c r="R5" s="111" t="s">
        <v>27</v>
      </c>
      <c r="S5" s="110" t="s">
        <v>26</v>
      </c>
      <c r="T5" s="111" t="s">
        <v>27</v>
      </c>
      <c r="U5" s="110" t="s">
        <v>26</v>
      </c>
      <c r="V5" s="111" t="s">
        <v>27</v>
      </c>
      <c r="W5" s="110" t="s">
        <v>26</v>
      </c>
      <c r="X5" s="112" t="s">
        <v>27</v>
      </c>
      <c r="Y5" s="110" t="s">
        <v>26</v>
      </c>
      <c r="Z5" s="112" t="s">
        <v>27</v>
      </c>
    </row>
    <row r="6" spans="1:26" ht="20.25" customHeight="1" thickTop="1">
      <c r="A6" s="113" t="str">
        <f>'t1'!A7</f>
        <v>Dirigente Generale</v>
      </c>
      <c r="B6" s="114" t="str">
        <f>'t7'!B6</f>
        <v>0D0188</v>
      </c>
      <c r="C6" s="115"/>
      <c r="D6" s="116"/>
      <c r="E6" s="117"/>
      <c r="F6" s="117"/>
      <c r="G6" s="115"/>
      <c r="H6" s="116"/>
      <c r="I6" s="115"/>
      <c r="J6" s="116"/>
      <c r="K6" s="115"/>
      <c r="L6" s="116"/>
      <c r="M6" s="115"/>
      <c r="N6" s="116"/>
      <c r="O6" s="117"/>
      <c r="P6" s="118"/>
      <c r="Q6" s="115"/>
      <c r="R6" s="116"/>
      <c r="S6" s="115"/>
      <c r="T6" s="116"/>
      <c r="U6" s="115"/>
      <c r="V6" s="116"/>
      <c r="W6" s="119"/>
      <c r="X6" s="120"/>
      <c r="Y6" s="119"/>
      <c r="Z6" s="120"/>
    </row>
    <row r="7" spans="1:26" ht="20.25" customHeight="1">
      <c r="A7" s="113" t="str">
        <f>'t1'!A8</f>
        <v>Dirigente Superiore</v>
      </c>
      <c r="B7" s="114" t="str">
        <f>'t7'!B7</f>
        <v>0D0189</v>
      </c>
      <c r="C7" s="115"/>
      <c r="D7" s="116"/>
      <c r="E7" s="117"/>
      <c r="F7" s="117"/>
      <c r="G7" s="115"/>
      <c r="H7" s="116"/>
      <c r="I7" s="115"/>
      <c r="J7" s="116"/>
      <c r="K7" s="115"/>
      <c r="L7" s="116"/>
      <c r="M7" s="115"/>
      <c r="N7" s="116"/>
      <c r="O7" s="117"/>
      <c r="P7" s="118"/>
      <c r="Q7" s="115"/>
      <c r="R7" s="116"/>
      <c r="S7" s="115"/>
      <c r="T7" s="116"/>
      <c r="U7" s="115"/>
      <c r="V7" s="116"/>
      <c r="W7" s="119"/>
      <c r="X7" s="120"/>
      <c r="Y7" s="119"/>
      <c r="Z7" s="120"/>
    </row>
    <row r="8" spans="1:26" ht="20.25" customHeight="1">
      <c r="A8" s="113" t="str">
        <f>'t1'!A9</f>
        <v>Primo dirigente + 25 anni</v>
      </c>
      <c r="B8" s="114" t="str">
        <f>'t7'!B8</f>
        <v>0D0274</v>
      </c>
      <c r="C8" s="115"/>
      <c r="D8" s="116"/>
      <c r="E8" s="117"/>
      <c r="F8" s="117"/>
      <c r="G8" s="115"/>
      <c r="H8" s="116"/>
      <c r="I8" s="115"/>
      <c r="J8" s="116"/>
      <c r="K8" s="115"/>
      <c r="L8" s="116"/>
      <c r="M8" s="115"/>
      <c r="N8" s="116"/>
      <c r="O8" s="117"/>
      <c r="P8" s="118"/>
      <c r="Q8" s="115"/>
      <c r="R8" s="116"/>
      <c r="S8" s="115"/>
      <c r="T8" s="116"/>
      <c r="U8" s="115"/>
      <c r="V8" s="116"/>
      <c r="W8" s="119"/>
      <c r="X8" s="120"/>
      <c r="Y8" s="119"/>
      <c r="Z8" s="120"/>
    </row>
    <row r="9" spans="1:26" ht="20.25" customHeight="1">
      <c r="A9" s="113" t="str">
        <f>'t1'!A10</f>
        <v>Primo dirigente + 23 anni</v>
      </c>
      <c r="B9" s="114" t="str">
        <f>'t7'!B9</f>
        <v>0D0511</v>
      </c>
      <c r="C9" s="115"/>
      <c r="D9" s="116"/>
      <c r="E9" s="117"/>
      <c r="F9" s="117"/>
      <c r="G9" s="115"/>
      <c r="H9" s="116"/>
      <c r="I9" s="115"/>
      <c r="J9" s="116"/>
      <c r="K9" s="115"/>
      <c r="L9" s="116"/>
      <c r="M9" s="115"/>
      <c r="N9" s="116"/>
      <c r="O9" s="117"/>
      <c r="P9" s="118"/>
      <c r="Q9" s="115"/>
      <c r="R9" s="116"/>
      <c r="S9" s="115"/>
      <c r="T9" s="116"/>
      <c r="U9" s="115"/>
      <c r="V9" s="116"/>
      <c r="W9" s="119"/>
      <c r="X9" s="120"/>
      <c r="Y9" s="119"/>
      <c r="Z9" s="120"/>
    </row>
    <row r="10" spans="1:26" ht="20.25" customHeight="1">
      <c r="A10" s="113" t="str">
        <f>'t1'!A11</f>
        <v>Primo dirigente</v>
      </c>
      <c r="B10" s="114" t="str">
        <f>'t7'!B10</f>
        <v>0D0194</v>
      </c>
      <c r="C10" s="115"/>
      <c r="D10" s="116"/>
      <c r="E10" s="117"/>
      <c r="F10" s="117"/>
      <c r="G10" s="115"/>
      <c r="H10" s="116"/>
      <c r="I10" s="115"/>
      <c r="J10" s="116"/>
      <c r="K10" s="115"/>
      <c r="L10" s="116"/>
      <c r="M10" s="115"/>
      <c r="N10" s="116"/>
      <c r="O10" s="117"/>
      <c r="P10" s="118"/>
      <c r="Q10" s="115"/>
      <c r="R10" s="116"/>
      <c r="S10" s="115"/>
      <c r="T10" s="116"/>
      <c r="U10" s="115"/>
      <c r="V10" s="116"/>
      <c r="W10" s="119"/>
      <c r="X10" s="120"/>
      <c r="Y10" s="119"/>
      <c r="Z10" s="120"/>
    </row>
    <row r="11" spans="1:26" ht="20.25" customHeight="1">
      <c r="A11" s="113" t="str">
        <f>'t1'!A12</f>
        <v>Ispettore generale R.E. + 25 anni</v>
      </c>
      <c r="B11" s="114" t="str">
        <f>'t7'!B11</f>
        <v>0E0267</v>
      </c>
      <c r="C11" s="115"/>
      <c r="D11" s="116"/>
      <c r="E11" s="117"/>
      <c r="F11" s="117"/>
      <c r="G11" s="115"/>
      <c r="H11" s="116"/>
      <c r="I11" s="115"/>
      <c r="J11" s="116"/>
      <c r="K11" s="115"/>
      <c r="L11" s="116"/>
      <c r="M11" s="115"/>
      <c r="N11" s="116"/>
      <c r="O11" s="117"/>
      <c r="P11" s="118"/>
      <c r="Q11" s="115"/>
      <c r="R11" s="116"/>
      <c r="S11" s="115"/>
      <c r="T11" s="116"/>
      <c r="U11" s="115"/>
      <c r="V11" s="116"/>
      <c r="W11" s="119"/>
      <c r="X11" s="120"/>
      <c r="Y11" s="119"/>
      <c r="Z11" s="120"/>
    </row>
    <row r="12" spans="1:26" ht="20.25" customHeight="1">
      <c r="A12" s="113" t="str">
        <f>'t1'!A13</f>
        <v>Ispettore generale R.E. + 23 anni</v>
      </c>
      <c r="B12" s="114" t="str">
        <f>'t7'!B12</f>
        <v>0E0558</v>
      </c>
      <c r="C12" s="115"/>
      <c r="D12" s="116"/>
      <c r="E12" s="117"/>
      <c r="F12" s="117"/>
      <c r="G12" s="115"/>
      <c r="H12" s="116"/>
      <c r="I12" s="115"/>
      <c r="J12" s="116"/>
      <c r="K12" s="115"/>
      <c r="L12" s="116"/>
      <c r="M12" s="115"/>
      <c r="N12" s="116"/>
      <c r="O12" s="117"/>
      <c r="P12" s="118"/>
      <c r="Q12" s="115"/>
      <c r="R12" s="116"/>
      <c r="S12" s="115"/>
      <c r="T12" s="116"/>
      <c r="U12" s="115"/>
      <c r="V12" s="116"/>
      <c r="W12" s="119"/>
      <c r="X12" s="120"/>
      <c r="Y12" s="119"/>
      <c r="Z12" s="120"/>
    </row>
    <row r="13" spans="1:26" ht="20.25" customHeight="1">
      <c r="A13" s="113" t="str">
        <f>'t1'!A14</f>
        <v>Ispettore generale R.E. + 15 anni</v>
      </c>
      <c r="B13" s="114" t="str">
        <f>'t7'!B13</f>
        <v>0E0266</v>
      </c>
      <c r="C13" s="115"/>
      <c r="D13" s="116"/>
      <c r="E13" s="117"/>
      <c r="F13" s="117"/>
      <c r="G13" s="115"/>
      <c r="H13" s="116"/>
      <c r="I13" s="115"/>
      <c r="J13" s="116"/>
      <c r="K13" s="115"/>
      <c r="L13" s="116"/>
      <c r="M13" s="115"/>
      <c r="N13" s="116"/>
      <c r="O13" s="117"/>
      <c r="P13" s="118"/>
      <c r="Q13" s="115"/>
      <c r="R13" s="116"/>
      <c r="S13" s="115"/>
      <c r="T13" s="116"/>
      <c r="U13" s="115"/>
      <c r="V13" s="116"/>
      <c r="W13" s="119"/>
      <c r="X13" s="120"/>
      <c r="Y13" s="119"/>
      <c r="Z13" s="120"/>
    </row>
    <row r="14" spans="1:26" ht="20.25" customHeight="1">
      <c r="A14" s="113" t="str">
        <f>'t1'!A15</f>
        <v>Ispettore generale R.E. + 13 anni</v>
      </c>
      <c r="B14" s="114" t="str">
        <f>'t7'!B14</f>
        <v>0E0559</v>
      </c>
      <c r="C14" s="115"/>
      <c r="D14" s="116"/>
      <c r="E14" s="117"/>
      <c r="F14" s="117"/>
      <c r="G14" s="115"/>
      <c r="H14" s="116"/>
      <c r="I14" s="115"/>
      <c r="J14" s="116"/>
      <c r="K14" s="115"/>
      <c r="L14" s="116"/>
      <c r="M14" s="115"/>
      <c r="N14" s="116"/>
      <c r="O14" s="117"/>
      <c r="P14" s="118"/>
      <c r="Q14" s="115"/>
      <c r="R14" s="116"/>
      <c r="S14" s="115"/>
      <c r="T14" s="116"/>
      <c r="U14" s="115"/>
      <c r="V14" s="116"/>
      <c r="W14" s="119"/>
      <c r="X14" s="120"/>
      <c r="Y14" s="119"/>
      <c r="Z14" s="120"/>
    </row>
    <row r="15" spans="1:26" ht="20.25" customHeight="1">
      <c r="A15" s="113" t="str">
        <f>'t1'!A16</f>
        <v>Commiss. Sup. for. + 25 anni </v>
      </c>
      <c r="B15" s="114" t="str">
        <f>'t7'!B15</f>
        <v>0D0572</v>
      </c>
      <c r="C15" s="115"/>
      <c r="D15" s="116"/>
      <c r="E15" s="117"/>
      <c r="F15" s="117"/>
      <c r="G15" s="115"/>
      <c r="H15" s="116"/>
      <c r="I15" s="115"/>
      <c r="J15" s="116"/>
      <c r="K15" s="115"/>
      <c r="L15" s="116"/>
      <c r="M15" s="115"/>
      <c r="N15" s="116"/>
      <c r="O15" s="117"/>
      <c r="P15" s="118"/>
      <c r="Q15" s="115"/>
      <c r="R15" s="116"/>
      <c r="S15" s="115"/>
      <c r="T15" s="116"/>
      <c r="U15" s="115"/>
      <c r="V15" s="116"/>
      <c r="W15" s="119"/>
      <c r="X15" s="120"/>
      <c r="Y15" s="119"/>
      <c r="Z15" s="120"/>
    </row>
    <row r="16" spans="1:26" ht="20.25" customHeight="1">
      <c r="A16" s="113" t="str">
        <f>'t1'!A17</f>
        <v>Commiss. Sup. for. + 23 anni </v>
      </c>
      <c r="B16" s="114" t="str">
        <f>'t7'!B16</f>
        <v>0D0573</v>
      </c>
      <c r="C16" s="115"/>
      <c r="D16" s="116"/>
      <c r="E16" s="117"/>
      <c r="F16" s="117"/>
      <c r="G16" s="115"/>
      <c r="H16" s="116"/>
      <c r="I16" s="115"/>
      <c r="J16" s="116"/>
      <c r="K16" s="115"/>
      <c r="L16" s="116"/>
      <c r="M16" s="115"/>
      <c r="N16" s="116"/>
      <c r="O16" s="117"/>
      <c r="P16" s="118"/>
      <c r="Q16" s="115"/>
      <c r="R16" s="116"/>
      <c r="S16" s="115"/>
      <c r="T16" s="116"/>
      <c r="U16" s="115"/>
      <c r="V16" s="116"/>
      <c r="W16" s="119"/>
      <c r="X16" s="120"/>
      <c r="Y16" s="119"/>
      <c r="Z16" s="120"/>
    </row>
    <row r="17" spans="1:26" ht="20.25" customHeight="1">
      <c r="A17" s="113" t="str">
        <f>'t1'!A18</f>
        <v>Commiss. Sup. for.+ 15 anni</v>
      </c>
      <c r="B17" s="114" t="str">
        <f>'t7'!B17</f>
        <v>0D0574</v>
      </c>
      <c r="C17" s="115"/>
      <c r="D17" s="116"/>
      <c r="E17" s="117"/>
      <c r="F17" s="117"/>
      <c r="G17" s="115"/>
      <c r="H17" s="116"/>
      <c r="I17" s="115"/>
      <c r="J17" s="116"/>
      <c r="K17" s="115"/>
      <c r="L17" s="116"/>
      <c r="M17" s="115"/>
      <c r="N17" s="116"/>
      <c r="O17" s="117"/>
      <c r="P17" s="118"/>
      <c r="Q17" s="115"/>
      <c r="R17" s="116"/>
      <c r="S17" s="115"/>
      <c r="T17" s="116"/>
      <c r="U17" s="115"/>
      <c r="V17" s="116"/>
      <c r="W17" s="119"/>
      <c r="X17" s="120"/>
      <c r="Y17" s="119"/>
      <c r="Z17" s="120"/>
    </row>
    <row r="18" spans="1:26" ht="20.25" customHeight="1">
      <c r="A18" s="113" t="str">
        <f>'t1'!A19</f>
        <v>Commiss. Sup. for. + 13 anni</v>
      </c>
      <c r="B18" s="114" t="str">
        <f>'t7'!B18</f>
        <v>0D0575</v>
      </c>
      <c r="C18" s="115"/>
      <c r="D18" s="116"/>
      <c r="E18" s="117"/>
      <c r="F18" s="117"/>
      <c r="G18" s="115"/>
      <c r="H18" s="116"/>
      <c r="I18" s="115"/>
      <c r="J18" s="116"/>
      <c r="K18" s="115"/>
      <c r="L18" s="116"/>
      <c r="M18" s="115"/>
      <c r="N18" s="116"/>
      <c r="O18" s="117"/>
      <c r="P18" s="118"/>
      <c r="Q18" s="115"/>
      <c r="R18" s="116"/>
      <c r="S18" s="115"/>
      <c r="T18" s="116"/>
      <c r="U18" s="115"/>
      <c r="V18" s="116"/>
      <c r="W18" s="119"/>
      <c r="X18" s="120"/>
      <c r="Y18" s="119"/>
      <c r="Z18" s="120"/>
    </row>
    <row r="19" spans="1:26" ht="20.25" customHeight="1">
      <c r="A19" s="113" t="str">
        <f>'t1'!A20</f>
        <v>Commiss. Capo for.+ 25 anni</v>
      </c>
      <c r="B19" s="114" t="str">
        <f>'t7'!B19</f>
        <v>0D0576</v>
      </c>
      <c r="C19" s="115"/>
      <c r="D19" s="116"/>
      <c r="E19" s="117"/>
      <c r="F19" s="117"/>
      <c r="G19" s="115"/>
      <c r="H19" s="116"/>
      <c r="I19" s="115"/>
      <c r="J19" s="116"/>
      <c r="K19" s="115"/>
      <c r="L19" s="116"/>
      <c r="M19" s="115"/>
      <c r="N19" s="116"/>
      <c r="O19" s="117"/>
      <c r="P19" s="118"/>
      <c r="Q19" s="115"/>
      <c r="R19" s="116"/>
      <c r="S19" s="115"/>
      <c r="T19" s="116"/>
      <c r="U19" s="115"/>
      <c r="V19" s="116"/>
      <c r="W19" s="119"/>
      <c r="X19" s="120"/>
      <c r="Y19" s="119"/>
      <c r="Z19" s="120"/>
    </row>
    <row r="20" spans="1:26" ht="20.25" customHeight="1">
      <c r="A20" s="113" t="str">
        <f>'t1'!A21</f>
        <v>Commiss. Capo for.+ 23 anni</v>
      </c>
      <c r="B20" s="114" t="str">
        <f>'t7'!B20</f>
        <v>0D0577</v>
      </c>
      <c r="C20" s="115"/>
      <c r="D20" s="116"/>
      <c r="E20" s="117"/>
      <c r="F20" s="117"/>
      <c r="G20" s="115"/>
      <c r="H20" s="116"/>
      <c r="I20" s="115"/>
      <c r="J20" s="116"/>
      <c r="K20" s="115"/>
      <c r="L20" s="116"/>
      <c r="M20" s="115"/>
      <c r="N20" s="116"/>
      <c r="O20" s="117"/>
      <c r="P20" s="118"/>
      <c r="Q20" s="115"/>
      <c r="R20" s="116"/>
      <c r="S20" s="115"/>
      <c r="T20" s="116"/>
      <c r="U20" s="115"/>
      <c r="V20" s="116"/>
      <c r="W20" s="119"/>
      <c r="X20" s="120"/>
      <c r="Y20" s="119"/>
      <c r="Z20" s="120"/>
    </row>
    <row r="21" spans="1:26" ht="20.25" customHeight="1">
      <c r="A21" s="113" t="str">
        <f>'t1'!A22</f>
        <v>Commiss. Capo for. + 15 anni</v>
      </c>
      <c r="B21" s="114" t="str">
        <f>'t7'!B21</f>
        <v>0D0578</v>
      </c>
      <c r="C21" s="115"/>
      <c r="D21" s="116"/>
      <c r="E21" s="117"/>
      <c r="F21" s="117"/>
      <c r="G21" s="115"/>
      <c r="H21" s="116"/>
      <c r="I21" s="115"/>
      <c r="J21" s="116"/>
      <c r="K21" s="115"/>
      <c r="L21" s="116"/>
      <c r="M21" s="115"/>
      <c r="N21" s="116"/>
      <c r="O21" s="117"/>
      <c r="P21" s="118"/>
      <c r="Q21" s="115"/>
      <c r="R21" s="116"/>
      <c r="S21" s="115"/>
      <c r="T21" s="116"/>
      <c r="U21" s="115"/>
      <c r="V21" s="116"/>
      <c r="W21" s="119"/>
      <c r="X21" s="120"/>
      <c r="Y21" s="119"/>
      <c r="Z21" s="120"/>
    </row>
    <row r="22" spans="1:26" ht="20.25" customHeight="1">
      <c r="A22" s="113" t="str">
        <f>'t1'!A23</f>
        <v>Commiss. Capo for.+ 13 anni</v>
      </c>
      <c r="B22" s="114" t="str">
        <f>'t7'!B22</f>
        <v>0D0579</v>
      </c>
      <c r="C22" s="115"/>
      <c r="D22" s="116"/>
      <c r="E22" s="117"/>
      <c r="F22" s="117"/>
      <c r="G22" s="115"/>
      <c r="H22" s="116"/>
      <c r="I22" s="115"/>
      <c r="J22" s="116"/>
      <c r="K22" s="115"/>
      <c r="L22" s="116"/>
      <c r="M22" s="115"/>
      <c r="N22" s="116"/>
      <c r="O22" s="117"/>
      <c r="P22" s="118"/>
      <c r="Q22" s="115"/>
      <c r="R22" s="116"/>
      <c r="S22" s="115"/>
      <c r="T22" s="116"/>
      <c r="U22" s="115"/>
      <c r="V22" s="116"/>
      <c r="W22" s="119"/>
      <c r="X22" s="120"/>
      <c r="Y22" s="119"/>
      <c r="Z22" s="120"/>
    </row>
    <row r="23" spans="1:26" ht="20.25" customHeight="1">
      <c r="A23" s="113" t="str">
        <f>'t1'!A24</f>
        <v>Commiss. forestale. + 25 anni</v>
      </c>
      <c r="B23" s="114" t="str">
        <f>'t7'!B23</f>
        <v>0D0590</v>
      </c>
      <c r="C23" s="115"/>
      <c r="D23" s="116"/>
      <c r="E23" s="117"/>
      <c r="F23" s="117"/>
      <c r="G23" s="115"/>
      <c r="H23" s="116"/>
      <c r="I23" s="115"/>
      <c r="J23" s="116"/>
      <c r="K23" s="115"/>
      <c r="L23" s="116"/>
      <c r="M23" s="115"/>
      <c r="N23" s="116"/>
      <c r="O23" s="117"/>
      <c r="P23" s="118"/>
      <c r="Q23" s="115"/>
      <c r="R23" s="116"/>
      <c r="S23" s="115"/>
      <c r="T23" s="116"/>
      <c r="U23" s="115"/>
      <c r="V23" s="116"/>
      <c r="W23" s="119"/>
      <c r="X23" s="120"/>
      <c r="Y23" s="119"/>
      <c r="Z23" s="120"/>
    </row>
    <row r="24" spans="1:26" ht="20.25" customHeight="1">
      <c r="A24" s="113" t="str">
        <f>'t1'!A25</f>
        <v>Commiss. forestale. + 23 anni</v>
      </c>
      <c r="B24" s="114" t="str">
        <f>'t7'!B24</f>
        <v>0D0591</v>
      </c>
      <c r="C24" s="115"/>
      <c r="D24" s="116"/>
      <c r="E24" s="117"/>
      <c r="F24" s="117"/>
      <c r="G24" s="115"/>
      <c r="H24" s="116"/>
      <c r="I24" s="115"/>
      <c r="J24" s="116"/>
      <c r="K24" s="115"/>
      <c r="L24" s="116"/>
      <c r="M24" s="115"/>
      <c r="N24" s="116"/>
      <c r="O24" s="117"/>
      <c r="P24" s="118"/>
      <c r="Q24" s="115"/>
      <c r="R24" s="116"/>
      <c r="S24" s="115"/>
      <c r="T24" s="116"/>
      <c r="U24" s="115"/>
      <c r="V24" s="116"/>
      <c r="W24" s="119"/>
      <c r="X24" s="120"/>
      <c r="Y24" s="119"/>
      <c r="Z24" s="120"/>
    </row>
    <row r="25" spans="1:26" ht="20.25" customHeight="1">
      <c r="A25" s="113" t="str">
        <f>'t1'!A26</f>
        <v>Commiss. forestale. + 15 anni</v>
      </c>
      <c r="B25" s="114" t="str">
        <f>'t7'!B25</f>
        <v>0D0592</v>
      </c>
      <c r="C25" s="115"/>
      <c r="D25" s="116"/>
      <c r="E25" s="117"/>
      <c r="F25" s="117"/>
      <c r="G25" s="115"/>
      <c r="H25" s="116"/>
      <c r="I25" s="115"/>
      <c r="J25" s="116"/>
      <c r="K25" s="115"/>
      <c r="L25" s="116"/>
      <c r="M25" s="115"/>
      <c r="N25" s="116"/>
      <c r="O25" s="117"/>
      <c r="P25" s="118"/>
      <c r="Q25" s="115"/>
      <c r="R25" s="116"/>
      <c r="S25" s="115"/>
      <c r="T25" s="116"/>
      <c r="U25" s="115"/>
      <c r="V25" s="116"/>
      <c r="W25" s="119"/>
      <c r="X25" s="120"/>
      <c r="Y25" s="119"/>
      <c r="Z25" s="120"/>
    </row>
    <row r="26" spans="1:26" ht="20.25" customHeight="1">
      <c r="A26" s="113" t="str">
        <f>'t1'!A27</f>
        <v>Commiss. forestale. + 13 anni</v>
      </c>
      <c r="B26" s="114" t="str">
        <f>'t7'!B26</f>
        <v>0D0593</v>
      </c>
      <c r="C26" s="115"/>
      <c r="D26" s="116"/>
      <c r="E26" s="117"/>
      <c r="F26" s="117"/>
      <c r="G26" s="115"/>
      <c r="H26" s="116"/>
      <c r="I26" s="115"/>
      <c r="J26" s="116"/>
      <c r="K26" s="115"/>
      <c r="L26" s="116"/>
      <c r="M26" s="115"/>
      <c r="N26" s="116"/>
      <c r="O26" s="117"/>
      <c r="P26" s="118"/>
      <c r="Q26" s="115"/>
      <c r="R26" s="116"/>
      <c r="S26" s="115"/>
      <c r="T26" s="116"/>
      <c r="U26" s="115"/>
      <c r="V26" s="116"/>
      <c r="W26" s="119"/>
      <c r="X26" s="120"/>
      <c r="Y26" s="119"/>
      <c r="Z26" s="120"/>
    </row>
    <row r="27" spans="1:26" ht="20.25" customHeight="1">
      <c r="A27" s="113" t="str">
        <f>'t1'!A28</f>
        <v>Commiss. Sup. for. IX</v>
      </c>
      <c r="B27" s="114" t="str">
        <f>'t7'!B27</f>
        <v>019580</v>
      </c>
      <c r="C27" s="115"/>
      <c r="D27" s="116"/>
      <c r="E27" s="117"/>
      <c r="F27" s="117"/>
      <c r="G27" s="115"/>
      <c r="H27" s="116"/>
      <c r="I27" s="115"/>
      <c r="J27" s="116"/>
      <c r="K27" s="115"/>
      <c r="L27" s="116"/>
      <c r="M27" s="115"/>
      <c r="N27" s="116"/>
      <c r="O27" s="117"/>
      <c r="P27" s="118"/>
      <c r="Q27" s="115"/>
      <c r="R27" s="116"/>
      <c r="S27" s="115"/>
      <c r="T27" s="116"/>
      <c r="U27" s="115"/>
      <c r="V27" s="116"/>
      <c r="W27" s="119"/>
      <c r="X27" s="120"/>
      <c r="Y27" s="119"/>
      <c r="Z27" s="120"/>
    </row>
    <row r="28" spans="1:26" ht="20.25" customHeight="1">
      <c r="A28" s="113" t="str">
        <f>'t1'!A29</f>
        <v>Commiss. Capo for. VIII</v>
      </c>
      <c r="B28" s="114" t="str">
        <f>'t7'!B28</f>
        <v>018581</v>
      </c>
      <c r="C28" s="115"/>
      <c r="D28" s="116"/>
      <c r="E28" s="117"/>
      <c r="F28" s="117"/>
      <c r="G28" s="115"/>
      <c r="H28" s="116"/>
      <c r="I28" s="115"/>
      <c r="J28" s="116"/>
      <c r="K28" s="115"/>
      <c r="L28" s="116"/>
      <c r="M28" s="115"/>
      <c r="N28" s="116"/>
      <c r="O28" s="117"/>
      <c r="P28" s="118"/>
      <c r="Q28" s="115"/>
      <c r="R28" s="116"/>
      <c r="S28" s="115"/>
      <c r="T28" s="116"/>
      <c r="U28" s="115"/>
      <c r="V28" s="116"/>
      <c r="W28" s="119"/>
      <c r="X28" s="120"/>
      <c r="Y28" s="119"/>
      <c r="Z28" s="120"/>
    </row>
    <row r="29" spans="1:26" ht="20.25" customHeight="1">
      <c r="A29" s="113" t="str">
        <f>'t1'!A30</f>
        <v>Commiss. forestale.  VIII</v>
      </c>
      <c r="B29" s="114" t="str">
        <f>'t7'!B29</f>
        <v>018582</v>
      </c>
      <c r="C29" s="115"/>
      <c r="D29" s="116"/>
      <c r="E29" s="117"/>
      <c r="F29" s="117"/>
      <c r="G29" s="115"/>
      <c r="H29" s="116"/>
      <c r="I29" s="115"/>
      <c r="J29" s="116"/>
      <c r="K29" s="115"/>
      <c r="L29" s="116"/>
      <c r="M29" s="115"/>
      <c r="N29" s="116"/>
      <c r="O29" s="117"/>
      <c r="P29" s="118"/>
      <c r="Q29" s="115"/>
      <c r="R29" s="116"/>
      <c r="S29" s="115"/>
      <c r="T29" s="116"/>
      <c r="U29" s="115"/>
      <c r="V29" s="116"/>
      <c r="W29" s="119"/>
      <c r="X29" s="120"/>
      <c r="Y29" s="119"/>
      <c r="Z29" s="120"/>
    </row>
    <row r="30" spans="1:26" ht="20.25" customHeight="1">
      <c r="A30" s="113" t="str">
        <f>'t1'!A31</f>
        <v>Ispettore Superiore VII bis/Perito Superiore VII bis</v>
      </c>
      <c r="B30" s="114" t="str">
        <f>'t7'!B30</f>
        <v>017268</v>
      </c>
      <c r="C30" s="115"/>
      <c r="D30" s="116"/>
      <c r="E30" s="117"/>
      <c r="F30" s="117"/>
      <c r="G30" s="115"/>
      <c r="H30" s="116"/>
      <c r="I30" s="115"/>
      <c r="J30" s="116"/>
      <c r="K30" s="115"/>
      <c r="L30" s="116"/>
      <c r="M30" s="115"/>
      <c r="N30" s="116"/>
      <c r="O30" s="117"/>
      <c r="P30" s="118"/>
      <c r="Q30" s="115"/>
      <c r="R30" s="116"/>
      <c r="S30" s="115"/>
      <c r="T30" s="116"/>
      <c r="U30" s="115"/>
      <c r="V30" s="116"/>
      <c r="W30" s="119"/>
      <c r="X30" s="120"/>
      <c r="Y30" s="119"/>
      <c r="Z30" s="120"/>
    </row>
    <row r="31" spans="1:26" ht="20.25" customHeight="1">
      <c r="A31" s="113" t="str">
        <f>'t1'!A32</f>
        <v>Ispettore Capo VII/Perito Capo VII </v>
      </c>
      <c r="B31" s="114" t="str">
        <f>'t7'!B31</f>
        <v>016192</v>
      </c>
      <c r="C31" s="115"/>
      <c r="D31" s="116"/>
      <c r="E31" s="117"/>
      <c r="F31" s="117"/>
      <c r="G31" s="115"/>
      <c r="H31" s="116"/>
      <c r="I31" s="115"/>
      <c r="J31" s="116"/>
      <c r="K31" s="115"/>
      <c r="L31" s="116"/>
      <c r="M31" s="115"/>
      <c r="N31" s="116"/>
      <c r="O31" s="117"/>
      <c r="P31" s="118"/>
      <c r="Q31" s="115"/>
      <c r="R31" s="116"/>
      <c r="S31" s="115"/>
      <c r="T31" s="116"/>
      <c r="U31" s="115"/>
      <c r="V31" s="116"/>
      <c r="W31" s="119"/>
      <c r="X31" s="120"/>
      <c r="Y31" s="119"/>
      <c r="Z31" s="120"/>
    </row>
    <row r="32" spans="1:26" ht="20.25" customHeight="1">
      <c r="A32" s="113" t="str">
        <f>'t1'!A33</f>
        <v>Ispettore VI bis/Perito VI bis</v>
      </c>
      <c r="B32" s="114" t="str">
        <f>'t7'!B32</f>
        <v>015191</v>
      </c>
      <c r="C32" s="115"/>
      <c r="D32" s="116"/>
      <c r="E32" s="117"/>
      <c r="F32" s="117"/>
      <c r="G32" s="115"/>
      <c r="H32" s="116"/>
      <c r="I32" s="115"/>
      <c r="J32" s="116"/>
      <c r="K32" s="115"/>
      <c r="L32" s="116"/>
      <c r="M32" s="115"/>
      <c r="N32" s="116"/>
      <c r="O32" s="117"/>
      <c r="P32" s="118"/>
      <c r="Q32" s="115"/>
      <c r="R32" s="116"/>
      <c r="S32" s="115"/>
      <c r="T32" s="116"/>
      <c r="U32" s="115"/>
      <c r="V32" s="116"/>
      <c r="W32" s="119"/>
      <c r="X32" s="120"/>
      <c r="Y32" s="119"/>
      <c r="Z32" s="120"/>
    </row>
    <row r="33" spans="1:26" ht="20.25" customHeight="1">
      <c r="A33" s="113" t="str">
        <f>'t1'!A34</f>
        <v>Vice Ispettore VI /Vice Perito VI</v>
      </c>
      <c r="B33" s="114" t="str">
        <f>'t7'!B33</f>
        <v>014201</v>
      </c>
      <c r="C33" s="115"/>
      <c r="D33" s="116"/>
      <c r="E33" s="117"/>
      <c r="F33" s="117"/>
      <c r="G33" s="115"/>
      <c r="H33" s="116"/>
      <c r="I33" s="115"/>
      <c r="J33" s="116"/>
      <c r="K33" s="115"/>
      <c r="L33" s="116"/>
      <c r="M33" s="115"/>
      <c r="N33" s="116"/>
      <c r="O33" s="117"/>
      <c r="P33" s="118"/>
      <c r="Q33" s="115"/>
      <c r="R33" s="116"/>
      <c r="S33" s="115"/>
      <c r="T33" s="116"/>
      <c r="U33" s="115"/>
      <c r="V33" s="116"/>
      <c r="W33" s="119"/>
      <c r="X33" s="120"/>
      <c r="Y33" s="119"/>
      <c r="Z33" s="120"/>
    </row>
    <row r="34" spans="1:26" ht="20.25" customHeight="1">
      <c r="A34" s="113" t="str">
        <f>'t1'!A35</f>
        <v>Sovrintendente                          VI</v>
      </c>
      <c r="B34" s="114" t="str">
        <f>'t7'!B34</f>
        <v>014197</v>
      </c>
      <c r="C34" s="115"/>
      <c r="D34" s="116"/>
      <c r="E34" s="117"/>
      <c r="F34" s="117"/>
      <c r="G34" s="115"/>
      <c r="H34" s="116"/>
      <c r="I34" s="115"/>
      <c r="J34" s="116"/>
      <c r="K34" s="115"/>
      <c r="L34" s="116"/>
      <c r="M34" s="115"/>
      <c r="N34" s="116"/>
      <c r="O34" s="117"/>
      <c r="P34" s="118"/>
      <c r="Q34" s="115"/>
      <c r="R34" s="116"/>
      <c r="S34" s="115"/>
      <c r="T34" s="116"/>
      <c r="U34" s="115"/>
      <c r="V34" s="116"/>
      <c r="W34" s="119"/>
      <c r="X34" s="120"/>
      <c r="Y34" s="119"/>
      <c r="Z34" s="120"/>
    </row>
    <row r="35" spans="1:26" ht="20.25" customHeight="1">
      <c r="A35" s="113" t="str">
        <f>'t1'!A36</f>
        <v>Vice Sovrintendente                   VI</v>
      </c>
      <c r="B35" s="114" t="str">
        <f>'t7'!B35</f>
        <v>014280</v>
      </c>
      <c r="C35" s="115"/>
      <c r="D35" s="116"/>
      <c r="E35" s="117"/>
      <c r="F35" s="117"/>
      <c r="G35" s="115"/>
      <c r="H35" s="116"/>
      <c r="I35" s="115"/>
      <c r="J35" s="116"/>
      <c r="K35" s="115"/>
      <c r="L35" s="116"/>
      <c r="M35" s="115"/>
      <c r="N35" s="116"/>
      <c r="O35" s="117"/>
      <c r="P35" s="118"/>
      <c r="Q35" s="115"/>
      <c r="R35" s="116"/>
      <c r="S35" s="115"/>
      <c r="T35" s="116"/>
      <c r="U35" s="115"/>
      <c r="V35" s="116"/>
      <c r="W35" s="119"/>
      <c r="X35" s="120"/>
      <c r="Y35" s="119"/>
      <c r="Z35" s="120"/>
    </row>
    <row r="36" spans="1:26" ht="20.25" customHeight="1">
      <c r="A36" s="113" t="str">
        <f>'t1'!A37</f>
        <v>Assistente Capo                         V</v>
      </c>
      <c r="B36" s="114" t="str">
        <f>'t7'!B36</f>
        <v>013259</v>
      </c>
      <c r="C36" s="115"/>
      <c r="D36" s="116"/>
      <c r="E36" s="117"/>
      <c r="F36" s="117"/>
      <c r="G36" s="115"/>
      <c r="H36" s="116"/>
      <c r="I36" s="115"/>
      <c r="J36" s="116"/>
      <c r="K36" s="115"/>
      <c r="L36" s="116"/>
      <c r="M36" s="115"/>
      <c r="N36" s="116"/>
      <c r="O36" s="117"/>
      <c r="P36" s="118"/>
      <c r="Q36" s="115"/>
      <c r="R36" s="116"/>
      <c r="S36" s="115"/>
      <c r="T36" s="116"/>
      <c r="U36" s="115"/>
      <c r="V36" s="116"/>
      <c r="W36" s="119"/>
      <c r="X36" s="120"/>
      <c r="Y36" s="119"/>
      <c r="Z36" s="120"/>
    </row>
    <row r="37" spans="1:26" ht="20.25" customHeight="1">
      <c r="A37" s="113" t="str">
        <f>'t1'!A38</f>
        <v>Assistente V /Collaboratore V</v>
      </c>
      <c r="B37" s="114" t="str">
        <f>'t7'!B37</f>
        <v>013181</v>
      </c>
      <c r="C37" s="115"/>
      <c r="D37" s="116"/>
      <c r="E37" s="117"/>
      <c r="F37" s="117"/>
      <c r="G37" s="115"/>
      <c r="H37" s="116"/>
      <c r="I37" s="115"/>
      <c r="J37" s="116"/>
      <c r="K37" s="115"/>
      <c r="L37" s="116"/>
      <c r="M37" s="115"/>
      <c r="N37" s="116"/>
      <c r="O37" s="117"/>
      <c r="P37" s="118"/>
      <c r="Q37" s="115"/>
      <c r="R37" s="116"/>
      <c r="S37" s="115"/>
      <c r="T37" s="116"/>
      <c r="U37" s="115"/>
      <c r="V37" s="116"/>
      <c r="W37" s="119"/>
      <c r="X37" s="120"/>
      <c r="Y37" s="119"/>
      <c r="Z37" s="120"/>
    </row>
    <row r="38" spans="1:26" ht="20.25" customHeight="1">
      <c r="A38" s="113" t="str">
        <f>'t1'!A39</f>
        <v>Guardia scelta  V / Agente scelto V</v>
      </c>
      <c r="B38" s="114" t="str">
        <f>'t7'!B38</f>
        <v>013560</v>
      </c>
      <c r="C38" s="115"/>
      <c r="D38" s="116"/>
      <c r="E38" s="117"/>
      <c r="F38" s="117"/>
      <c r="G38" s="115"/>
      <c r="H38" s="116"/>
      <c r="I38" s="115"/>
      <c r="J38" s="116"/>
      <c r="K38" s="115"/>
      <c r="L38" s="116"/>
      <c r="M38" s="115"/>
      <c r="N38" s="116"/>
      <c r="O38" s="117"/>
      <c r="P38" s="118"/>
      <c r="Q38" s="115"/>
      <c r="R38" s="116"/>
      <c r="S38" s="115"/>
      <c r="T38" s="116"/>
      <c r="U38" s="115"/>
      <c r="V38" s="116"/>
      <c r="W38" s="119"/>
      <c r="X38" s="120"/>
      <c r="Y38" s="119"/>
      <c r="Z38" s="120"/>
    </row>
    <row r="39" spans="1:26" ht="20.25" customHeight="1">
      <c r="A39" s="113" t="str">
        <f>'t1'!A40</f>
        <v>Guardia V / Agente V / Operatore V</v>
      </c>
      <c r="B39" s="114" t="str">
        <f>'t7'!B39</f>
        <v>013561</v>
      </c>
      <c r="C39" s="115"/>
      <c r="D39" s="116"/>
      <c r="E39" s="117"/>
      <c r="F39" s="117"/>
      <c r="G39" s="115"/>
      <c r="H39" s="116"/>
      <c r="I39" s="115"/>
      <c r="J39" s="116"/>
      <c r="K39" s="115"/>
      <c r="L39" s="116"/>
      <c r="M39" s="115"/>
      <c r="N39" s="116"/>
      <c r="O39" s="117"/>
      <c r="P39" s="118"/>
      <c r="Q39" s="115"/>
      <c r="R39" s="116"/>
      <c r="S39" s="115"/>
      <c r="T39" s="116"/>
      <c r="U39" s="115"/>
      <c r="V39" s="116"/>
      <c r="W39" s="119"/>
      <c r="X39" s="120"/>
      <c r="Y39" s="119"/>
      <c r="Z39" s="120"/>
    </row>
    <row r="40" spans="1:26" ht="20.25" customHeight="1" thickBot="1">
      <c r="A40" s="113" t="str">
        <f>'t1'!A41</f>
        <v>Allievi</v>
      </c>
      <c r="B40" s="114" t="str">
        <f>'t7'!B40</f>
        <v>000180</v>
      </c>
      <c r="C40" s="115"/>
      <c r="D40" s="116"/>
      <c r="E40" s="117"/>
      <c r="F40" s="117"/>
      <c r="G40" s="115"/>
      <c r="H40" s="116"/>
      <c r="I40" s="115"/>
      <c r="J40" s="116"/>
      <c r="K40" s="115"/>
      <c r="L40" s="116"/>
      <c r="M40" s="115"/>
      <c r="N40" s="116"/>
      <c r="O40" s="117"/>
      <c r="P40" s="118"/>
      <c r="Q40" s="115"/>
      <c r="R40" s="116"/>
      <c r="S40" s="115"/>
      <c r="T40" s="116"/>
      <c r="U40" s="115"/>
      <c r="V40" s="116"/>
      <c r="W40" s="119"/>
      <c r="X40" s="120"/>
      <c r="Y40" s="119"/>
      <c r="Z40" s="120"/>
    </row>
    <row r="41" spans="1:26" ht="20.25" customHeight="1" thickBot="1" thickTop="1">
      <c r="A41" s="121" t="s">
        <v>5</v>
      </c>
      <c r="B41" s="122"/>
      <c r="C41" s="456"/>
      <c r="D41" s="457"/>
      <c r="E41" s="458"/>
      <c r="F41" s="458"/>
      <c r="G41" s="456"/>
      <c r="H41" s="457"/>
      <c r="I41" s="456"/>
      <c r="J41" s="457"/>
      <c r="K41" s="456"/>
      <c r="L41" s="457"/>
      <c r="M41" s="456"/>
      <c r="N41" s="457"/>
      <c r="O41" s="458"/>
      <c r="P41" s="459"/>
      <c r="Q41" s="456"/>
      <c r="R41" s="457"/>
      <c r="S41" s="456"/>
      <c r="T41" s="457"/>
      <c r="U41" s="456"/>
      <c r="V41" s="457"/>
      <c r="W41" s="454"/>
      <c r="X41" s="455"/>
      <c r="Y41" s="454"/>
      <c r="Z41" s="455"/>
    </row>
    <row r="43" ht="11.25">
      <c r="A43" s="99" t="str">
        <f>'t1'!A44</f>
        <v>(a) personale a tempo indeterminato al quale viene applicato un contratto di lavoro di tipo privatistico (es.: tipografico,chimico,edile, metalmeccanico, portierato, ecc.)</v>
      </c>
    </row>
  </sheetData>
  <mergeCells count="12">
    <mergeCell ref="O4:P4"/>
    <mergeCell ref="Q4:R4"/>
    <mergeCell ref="S4:T4"/>
    <mergeCell ref="Y4:Z4"/>
    <mergeCell ref="U4:V4"/>
    <mergeCell ref="W4:X4"/>
    <mergeCell ref="M4:N4"/>
    <mergeCell ref="C4:D4"/>
    <mergeCell ref="G4:H4"/>
    <mergeCell ref="I4:J4"/>
    <mergeCell ref="K4:L4"/>
    <mergeCell ref="E4:F4"/>
  </mergeCell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LFeliziani</cp:lastModifiedBy>
  <cp:lastPrinted>2002-05-27T07:06:47Z</cp:lastPrinted>
  <dcterms:created xsi:type="dcterms:W3CDTF">1998-10-29T14:18:41Z</dcterms:created>
  <dcterms:modified xsi:type="dcterms:W3CDTF">2002-05-27T10:14:35Z</dcterms:modified>
  <cp:category/>
  <cp:version/>
  <cp:contentType/>
  <cp:contentStatus/>
</cp:coreProperties>
</file>