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5145" tabRatio="658" activeTab="16"/>
  </bookViews>
  <sheets>
    <sheet name="PI_I " sheetId="1" r:id="rId1"/>
    <sheet name="PI_II" sheetId="2" r:id="rId2"/>
    <sheet name="PI_II (2)" sheetId="3" r:id="rId3"/>
    <sheet name="PI_II (3)" sheetId="4" r:id="rId4"/>
    <sheet name="t1" sheetId="5" r:id="rId5"/>
    <sheet name="t2" sheetId="6" r:id="rId6"/>
    <sheet name="t3" sheetId="7" r:id="rId7"/>
    <sheet name="t4" sheetId="8" r:id="rId8"/>
    <sheet name="t5" sheetId="9" r:id="rId9"/>
    <sheet name="t6" sheetId="10" r:id="rId10"/>
    <sheet name="t7" sheetId="11" r:id="rId11"/>
    <sheet name="t8" sheetId="12" r:id="rId12"/>
    <sheet name="t9" sheetId="13" r:id="rId13"/>
    <sheet name="t10" sheetId="14" r:id="rId14"/>
    <sheet name="t11" sheetId="15" r:id="rId15"/>
    <sheet name="t12" sheetId="16" r:id="rId16"/>
    <sheet name="t13" sheetId="17" r:id="rId17"/>
    <sheet name="t14" sheetId="18" r:id="rId18"/>
    <sheet name="t15" sheetId="19" r:id="rId19"/>
    <sheet name="t15 (2)" sheetId="20" r:id="rId20"/>
    <sheet name="t15 (3)" sheetId="21" r:id="rId21"/>
  </sheets>
  <externalReferences>
    <externalReference r:id="rId24"/>
  </externalReferences>
  <definedNames>
    <definedName name="_xlnm.Print_Area" localSheetId="13">'t10'!$A$4:$P$44,'t10'!$A$46:$R$86,'t10'!$A$88:$P$128</definedName>
    <definedName name="_xlnm.Print_Area" localSheetId="15">'t12'!$A$1:$J$43</definedName>
    <definedName name="_xlnm.Print_Area" localSheetId="16">'t13'!$A$1:$R$47</definedName>
    <definedName name="_xlnm.Print_Area" localSheetId="17">'t14'!$A$1:$C$22</definedName>
    <definedName name="_xlnm.Print_Titles" localSheetId="4">'t1'!$1:$6</definedName>
    <definedName name="_xlnm.Print_Titles" localSheetId="13">'t10'!$1:$3</definedName>
    <definedName name="_xlnm.Print_Titles" localSheetId="15">'t12'!$1:$5</definedName>
    <definedName name="_xlnm.Print_Titles" localSheetId="16">'t13'!$A:$B,'t13'!$1:$6</definedName>
    <definedName name="_xlnm.Print_Titles" localSheetId="5">'t2'!$1:$6</definedName>
    <definedName name="_xlnm.Print_Titles" localSheetId="7">'t4'!$1:$7</definedName>
  </definedNames>
  <calcPr fullCalcOnLoad="1"/>
</workbook>
</file>

<file path=xl/sharedStrings.xml><?xml version="1.0" encoding="utf-8"?>
<sst xmlns="http://schemas.openxmlformats.org/spreadsheetml/2006/main" count="827" uniqueCount="404">
  <si>
    <t>N U M E R O      D I     D I P E N D E N T I</t>
  </si>
  <si>
    <t>Cod.</t>
  </si>
  <si>
    <t>Dotazioni organiche</t>
  </si>
  <si>
    <t>Uomini</t>
  </si>
  <si>
    <t>Donne</t>
  </si>
  <si>
    <t>TOTALE</t>
  </si>
  <si>
    <t>A tempo pieno</t>
  </si>
  <si>
    <t>NUMERO GIORNI DI ASSENZA</t>
  </si>
  <si>
    <t>FERIE</t>
  </si>
  <si>
    <t>ASSENZE PER MALATTIA</t>
  </si>
  <si>
    <t>PERMESSI RETRIBUITI</t>
  </si>
  <si>
    <t>SCIOPERI</t>
  </si>
  <si>
    <t>ALTRE ASSENZE</t>
  </si>
  <si>
    <t>N. gg</t>
  </si>
  <si>
    <t>FINO ALLA SCUOLA DELL'OBBLIGO</t>
  </si>
  <si>
    <t>LIC. MEDIA SUPERIORE</t>
  </si>
  <si>
    <t>LAUREA</t>
  </si>
  <si>
    <t>SPECIALIZZAZIONE
POST LAUREA</t>
  </si>
  <si>
    <t>tra 25 e 29 anni</t>
  </si>
  <si>
    <t xml:space="preserve"> tra 30 e 34 anni</t>
  </si>
  <si>
    <t>tra 35 e 39 anni</t>
  </si>
  <si>
    <t>tra 40 e 44 anni</t>
  </si>
  <si>
    <t>tra 45 e 49 anni</t>
  </si>
  <si>
    <t>tra 50 e 54 anni</t>
  </si>
  <si>
    <t>tra 55 e 59 anni</t>
  </si>
  <si>
    <t>tra 60 e 64 anni</t>
  </si>
  <si>
    <t>U</t>
  </si>
  <si>
    <t>D</t>
  </si>
  <si>
    <t>tra 0 e 5 anni</t>
  </si>
  <si>
    <t>tra 6 e 10 anni</t>
  </si>
  <si>
    <t xml:space="preserve"> tra 11 e 15 anni</t>
  </si>
  <si>
    <t>tra 16 e 20 anni</t>
  </si>
  <si>
    <t>tra 21 e 25 anni</t>
  </si>
  <si>
    <t>tra 26 e 30 anni</t>
  </si>
  <si>
    <t>tra 31 e 35 anni</t>
  </si>
  <si>
    <t>tra 36 e 40 anni</t>
  </si>
  <si>
    <t>Procedure concorsuali</t>
  </si>
  <si>
    <t>Provenienti da altre Amministrazioni (*)</t>
  </si>
  <si>
    <t>Provenienti da altre Amministrazioni
ex legge 59/97</t>
  </si>
  <si>
    <t>Altre cause</t>
  </si>
  <si>
    <t>COMANDATI/
DISTACCATI</t>
  </si>
  <si>
    <t>FUORI RUOLO</t>
  </si>
  <si>
    <t>(*) Escluso il personale comandato e quello fuori ruolo</t>
  </si>
  <si>
    <t>Per limiti di età</t>
  </si>
  <si>
    <t>Dimissioni</t>
  </si>
  <si>
    <t>Passaggi ad altre Amministrazioni (*)</t>
  </si>
  <si>
    <t>Passaggi ad altre Amministrazioni
ex legge 59/97</t>
  </si>
  <si>
    <t>(*) Escluso il personale  comandato e quello fuori ruolo</t>
  </si>
  <si>
    <t>Codice</t>
  </si>
  <si>
    <t>CATEGORIA</t>
  </si>
  <si>
    <t>Importo</t>
  </si>
  <si>
    <t>IRAP</t>
  </si>
  <si>
    <t>ALTRE SPESE</t>
  </si>
  <si>
    <t xml:space="preserve">Voci di spesa </t>
  </si>
  <si>
    <t>TOTALE SPESE</t>
  </si>
  <si>
    <t xml:space="preserve"> </t>
  </si>
  <si>
    <t>INDENNITA' INTEGRATIVA SPECIALE</t>
  </si>
  <si>
    <t>TREDICESIMA MENSILTA'</t>
  </si>
  <si>
    <t xml:space="preserve">ARRETRATI </t>
  </si>
  <si>
    <t>RECUPERI DERIVANTI DA ASSENZE, RITARDI, ECC.</t>
  </si>
  <si>
    <t>PARTITA IVA DELL'ENTE</t>
  </si>
  <si>
    <t xml:space="preserve">CODICE FISCALE DELL'ENTE </t>
  </si>
  <si>
    <t>TELEFONO</t>
  </si>
  <si>
    <t xml:space="preserve">FAX </t>
  </si>
  <si>
    <t>INDIRIZZO</t>
  </si>
  <si>
    <t xml:space="preserve">VIA </t>
  </si>
  <si>
    <t>C.A.P.</t>
  </si>
  <si>
    <t>CITTA'                                      PROV.</t>
  </si>
  <si>
    <t>SI</t>
  </si>
  <si>
    <t>NO</t>
  </si>
  <si>
    <t>PRESIDENTE:</t>
  </si>
  <si>
    <t>ENTE DI APPARTENENZA</t>
  </si>
  <si>
    <t>COGNOME</t>
  </si>
  <si>
    <t>NOME</t>
  </si>
  <si>
    <t>COMPONENTI:</t>
  </si>
  <si>
    <t>(in assenza di tale indicazione sarà considerato responsabile il direttore del personale)</t>
  </si>
  <si>
    <t>numero contratti</t>
  </si>
  <si>
    <t>mese</t>
  </si>
  <si>
    <t>anno</t>
  </si>
  <si>
    <t>giorno</t>
  </si>
  <si>
    <t>N.posizioni</t>
  </si>
  <si>
    <t xml:space="preserve">ISTITUZIONE: </t>
  </si>
  <si>
    <t>Valore</t>
  </si>
  <si>
    <t>\</t>
  </si>
  <si>
    <t>COLLEGIO DEI REVISORI
(la presente sezione deve essere compilata dal collegio dei revisori o organo equivalente)</t>
  </si>
  <si>
    <t>VALORI</t>
  </si>
  <si>
    <t>NUMERO DI DIPENDENTI</t>
  </si>
  <si>
    <t>cod.</t>
  </si>
  <si>
    <t>VALLE D'AOSTA</t>
  </si>
  <si>
    <t>PIEMONTE</t>
  </si>
  <si>
    <t>LOMBARDIA</t>
  </si>
  <si>
    <t>VENETO</t>
  </si>
  <si>
    <t>FRIULI VEN.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</si>
  <si>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</si>
  <si>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</si>
  <si>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</si>
  <si>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</si>
  <si>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</si>
  <si>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</si>
  <si>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</si>
  <si>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</si>
  <si>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</si>
  <si>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</si>
  <si>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</si>
  <si>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</si>
  <si>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</si>
  <si>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</si>
  <si>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PERSONALE ALL'ESTERO</t>
  </si>
  <si>
    <t>MACROCATEGORIA:</t>
  </si>
  <si>
    <t xml:space="preserve">CONTRATTO: </t>
  </si>
  <si>
    <t xml:space="preserve"> MONITORAGGIO DEL CONTRATTO INTEGRATIVO </t>
  </si>
  <si>
    <t>Data di sottoscrizione del contratto integrativo:</t>
  </si>
  <si>
    <t>E-MAIL</t>
  </si>
  <si>
    <t>TRENTINO ALTO ADIGE</t>
  </si>
  <si>
    <t>TOTALE
(2+3+4+5+6-7)</t>
  </si>
  <si>
    <t>IMPORTI  (COMPETENZA)</t>
  </si>
  <si>
    <t>DESCRIZIONE</t>
  </si>
  <si>
    <t>CODICE</t>
  </si>
  <si>
    <t xml:space="preserve">(**) dato pari alla somma del personale a tempo pieno + in part-time fino al 50% + in part-time oltre il 50% </t>
  </si>
  <si>
    <t>In part-time
fino al 50%</t>
  </si>
  <si>
    <t>In part-time
oltre il 50%</t>
  </si>
  <si>
    <t>(*) dato fornito con la rilevazione dell'anno precedente</t>
  </si>
  <si>
    <t xml:space="preserve">Telelavoro (**) </t>
  </si>
  <si>
    <t>A tempo determinato (*)</t>
  </si>
  <si>
    <t>Formazione lavoro (*)</t>
  </si>
  <si>
    <t>Interinale(*)</t>
  </si>
  <si>
    <t>L.S.U.(*)</t>
  </si>
  <si>
    <t>(*) dati su base annua</t>
  </si>
  <si>
    <t>(**) presenti al 31 dicembre anno corrente</t>
  </si>
  <si>
    <t xml:space="preserve">Cod.
</t>
  </si>
  <si>
    <t>USCITI da: qualifica/posizione economica/profilo</t>
  </si>
  <si>
    <t>ENTRATI in: qualifica/posizione economica/profilo</t>
  </si>
  <si>
    <t xml:space="preserve">TOTALE ENTRATI
</t>
  </si>
  <si>
    <t xml:space="preserve">TOTALE
USCITI
</t>
  </si>
  <si>
    <t>qualifica/posizione economica/profilo</t>
  </si>
  <si>
    <t>(a) personale a tempo indeterminato al quale viene applicato un contratto di lavoro di tipo privatistico (es.: tipografico,chimico,edile, metalmeccanico, portierato, ecc.)</t>
  </si>
  <si>
    <t>(a) personale a tempo indeterminato al quale viene applicato un contratto di lavoro di tipo privatistico (es.: tipografico, chimico, edile,metalmeccanico, portierato, ecc.)</t>
  </si>
  <si>
    <t>qualifica / posiz.economica/profilo</t>
  </si>
  <si>
    <t>PERSONALE DELL'AMMINISTRAZIONE (* )</t>
  </si>
  <si>
    <t>PERSONALE ESTERNO ( ** )</t>
  </si>
  <si>
    <t>(*) Personale comandato e fuori ruolo presso altre Amministrazioni</t>
  </si>
  <si>
    <t>(**) Personale comandato e fuori ruolo da altre Amministrazioni</t>
  </si>
  <si>
    <t>qualifica/posiz. economica/profilo</t>
  </si>
  <si>
    <t>qualifica/posiz.economica/profilo</t>
  </si>
  <si>
    <t>STIPENDIO</t>
  </si>
  <si>
    <t xml:space="preserve">R.I.A.
</t>
  </si>
  <si>
    <t xml:space="preserve">RIMBORSI RICEVUTI  DALLE AMMINISTRAZIONI PER SPESE DI PERSONALE </t>
  </si>
  <si>
    <t>SOMME RIMBORSATE ALLE AMMINISTRAZIONI PER SPESE DI PERSONALE COMANDATO</t>
  </si>
  <si>
    <t>EROGAZIONE BUONI PASTO</t>
  </si>
  <si>
    <t>QUOTE ANNUE DI ACCANTONAMENTO DEL TFR O ALTRA INDENNITA' DI FINE SERVIZIO</t>
  </si>
  <si>
    <t>INDENNITA' DI MISSIONE E TRASFERIMENTO</t>
  </si>
  <si>
    <t>GESTIONE MENSE</t>
  </si>
  <si>
    <t>EQUO INDENNIZZO AL PERSONALE</t>
  </si>
  <si>
    <t>BENESSERE DEL PERSONALE</t>
  </si>
  <si>
    <t>FORMAZIONE DEL PERSONALE</t>
  </si>
  <si>
    <t>CONTRIBUTI A CARICO DELL'AMMINISTRAZIONE SU COMPETENZE FISSE ED ACCESSORIE</t>
  </si>
  <si>
    <t>(*) gli importi vanno indicati in migliaia di lire</t>
  </si>
  <si>
    <t>IMPORTI  (PAGATO)</t>
  </si>
  <si>
    <t>Risorse per il finanziamento del fondo
 (voci di entrata)(*)</t>
  </si>
  <si>
    <t>Utilizzo del Fondo
( voci di uscita) (*)</t>
  </si>
  <si>
    <t>(*)  gli importi vanno indicati in migliaia di lire</t>
  </si>
  <si>
    <t xml:space="preserve">NUMERO DI MENSILITA' </t>
  </si>
  <si>
    <t xml:space="preserve">NUMERO DI DIPENDENTI  </t>
  </si>
  <si>
    <t>Qualifica/Posiz.economica/Profilo</t>
  </si>
  <si>
    <t xml:space="preserve">NUMERO DI DIPENDENTI </t>
  </si>
  <si>
    <t>ONERI PER IL PERSONALE ADDETTO AI  LAVORI SOCIALMENTE UTILI</t>
  </si>
  <si>
    <t>ASSEGNI PER IL NUCLEO FAMILIARE</t>
  </si>
  <si>
    <t>RETRIBUZIONI DEL PERSONALE NON DIRIGENTE A TEMPO DETERMINATO (per il personale della scuola solo supplenze brevi)</t>
  </si>
  <si>
    <t>RETRIBUZIONI DEL PERSONALE CON CONTRATTO DI FORMAZIONE E LAVORO</t>
  </si>
  <si>
    <t>Presenti al 31/12/2000 (*)</t>
  </si>
  <si>
    <t>Presenti al 31/12/2001 (**)</t>
  </si>
  <si>
    <t>ONERI PER I LAVORATORI CON CONTRATTO DI FORNITURA DI LAVORO TEMPORANEO (INTERINALE)</t>
  </si>
  <si>
    <t>SOMME CORRISPOSTE ALL'AGENZIA FORNITRICE DI LAVORO TEMPORANEO (INTERINALE)</t>
  </si>
  <si>
    <t>COPERTURE ASSICURATIVE</t>
  </si>
  <si>
    <t>S998</t>
  </si>
  <si>
    <t>L005</t>
  </si>
  <si>
    <t>L010</t>
  </si>
  <si>
    <t>L011</t>
  </si>
  <si>
    <t>L020</t>
  </si>
  <si>
    <t>P015</t>
  </si>
  <si>
    <t>P016</t>
  </si>
  <si>
    <t>P062</t>
  </si>
  <si>
    <t>L105</t>
  </si>
  <si>
    <t>P065</t>
  </si>
  <si>
    <t>P071</t>
  </si>
  <si>
    <t>P055</t>
  </si>
  <si>
    <t>P058</t>
  </si>
  <si>
    <t>P061</t>
  </si>
  <si>
    <t>P090</t>
  </si>
  <si>
    <t>P030</t>
  </si>
  <si>
    <t>L090</t>
  </si>
  <si>
    <t>L100</t>
  </si>
  <si>
    <t>L107</t>
  </si>
  <si>
    <t>L110</t>
  </si>
  <si>
    <t>(a) personale a tempo indeterminato al quale viene applicato un contratto di lavoro di tipo privatistico (es.: tipografico, chimico, edile, metalmeccanico, portierato, ecc.)</t>
  </si>
  <si>
    <t>T101</t>
  </si>
  <si>
    <t>INDENNITA' DI ATENEO</t>
  </si>
  <si>
    <t>INDENNITA' RETTORALE E ALTRE INDENNITA' DI CARICA</t>
  </si>
  <si>
    <t>INDENNITA' DE MARIA</t>
  </si>
  <si>
    <t>ASSEGNO AGGIUNTIVO DOCENTE E RICERCAT.</t>
  </si>
  <si>
    <t>ARRETRATI ANNI PRECED.</t>
  </si>
  <si>
    <t>I207</t>
  </si>
  <si>
    <t>I212</t>
  </si>
  <si>
    <t>I304</t>
  </si>
  <si>
    <t>INDENNITA' DI RESPONSABILITA'</t>
  </si>
  <si>
    <t>I421</t>
  </si>
  <si>
    <t>I521</t>
  </si>
  <si>
    <t>I530</t>
  </si>
  <si>
    <t xml:space="preserve">SUPPLENZE </t>
  </si>
  <si>
    <t>S611</t>
  </si>
  <si>
    <t xml:space="preserve">ALTRE SPESE ACCESSORIE ED INDENN. VARIE </t>
  </si>
  <si>
    <t>S999</t>
  </si>
  <si>
    <t>STRAORDIN.</t>
  </si>
  <si>
    <t>CCNL 9.8.2000, art. 67, comma 1, lett.a</t>
  </si>
  <si>
    <t>CCNL 9.8.2000, art. 67, comma 1, lett.b</t>
  </si>
  <si>
    <t>CCNL 9.8.2000, art. 67, comma 1, lett.c</t>
  </si>
  <si>
    <t>CCNL9.8.2000, art. 67, comma 1, lett.d</t>
  </si>
  <si>
    <t>CCNL 9.8.2000, art. 67, comma 1, lett.e</t>
  </si>
  <si>
    <t>CCNL 9.8.2000, art. 67, comma 1, lett.f</t>
  </si>
  <si>
    <t>CCNL 9.8.2000, art. 67, comma 1, lett.g</t>
  </si>
  <si>
    <t>CCNL 9.8.2000, art. 68, comma 2, lett.a</t>
  </si>
  <si>
    <t>CCNL 9.8.2000, art. 68, comma 2, lett.b</t>
  </si>
  <si>
    <t>CCNL 9.8.2000, art. 68, comma 2, lett.c</t>
  </si>
  <si>
    <t>CCNL 9.8.2000, art. 68, comma 2, lett.d</t>
  </si>
  <si>
    <t>CCNL 9.8.2000, art. 68, comma 2, lett.e</t>
  </si>
  <si>
    <t>CCNL 9.8.2000, art. 70, comma 2, lett.a</t>
  </si>
  <si>
    <t>CCNL 9.8.2000, art. 70, comma 2, lett.b</t>
  </si>
  <si>
    <t>CCNL 9.8.2000, art. 70, comma 2, lett.c</t>
  </si>
  <si>
    <t>CCNL 9.8.2000, art. 62, comma 1</t>
  </si>
  <si>
    <t>CCNL 9.8.2000, art. 62, comma 3</t>
  </si>
  <si>
    <t>CCNL 9.8.2000, art. 67, comma 3</t>
  </si>
  <si>
    <t>CCNL 9.8.2000, art. 67, comma 4</t>
  </si>
  <si>
    <t>CCNL 9.8.2000 art. 72, comma 1</t>
  </si>
  <si>
    <t>CCNL 9.8.2000 art. 73, comma 2</t>
  </si>
  <si>
    <t>CCNL 9.8.2000 art. 74, comma 7</t>
  </si>
  <si>
    <t>I modelli sono stati sottoscritti dal Presidente dell'organo di controllo?</t>
  </si>
  <si>
    <t>1-</t>
  </si>
  <si>
    <t>Sono state individuate le strutture responsabili del controllo di gestione di cui all'art. 4, c.1, lett. a) del D. lgs 30.7.99 n.286 (G.U. 18.8.99, n.193)?</t>
  </si>
  <si>
    <t>2-</t>
  </si>
  <si>
    <t xml:space="preserve"> E' stato istituito l'Ufficio per la gestione del contenzioso del lavoro di cui all'art. 12 del d.lgs. 30 marzo 2001, n. 165?</t>
  </si>
  <si>
    <t>3-</t>
  </si>
  <si>
    <t>Non compilare</t>
  </si>
  <si>
    <t>4-</t>
  </si>
  <si>
    <t>5-</t>
  </si>
  <si>
    <t>Se è stato fatto ricorso a lavoratori con contratto di fornitura di lavoro temporaneo (interinale), indicare il numero dei contratti</t>
  </si>
  <si>
    <t>6-</t>
  </si>
  <si>
    <t>Se è stato fatto ricorso a contratti di collaborazione coordinata e continuativa indicare il numero dei contratti</t>
  </si>
  <si>
    <t>CCNL 98/01 art. 42, c. 1 primo periodo</t>
  </si>
  <si>
    <t>CCNL 98/01 art. 42: retribuzione di posizione</t>
  </si>
  <si>
    <t xml:space="preserve">CCNL 98/01 art. 42, c. 2 </t>
  </si>
  <si>
    <t>CCNL 98/01 art. 42: retribuzione di risultato</t>
  </si>
  <si>
    <t>CCNL 00/01 art. 3 c. 2</t>
  </si>
  <si>
    <t xml:space="preserve">CCNL 98/01 art. 42, c. 1, lett. a) </t>
  </si>
  <si>
    <t xml:space="preserve">CCNL 98/01 art. 42, c. 1, lett. b) </t>
  </si>
  <si>
    <t xml:space="preserve">CCNL 98/01 art. 42, c. 1, lett. c) </t>
  </si>
  <si>
    <t>CCNL 00/01 art. 3 c. 1 lett. a)</t>
  </si>
  <si>
    <t>CCNL 00/01 art. 3 c. 1 lett. c)</t>
  </si>
  <si>
    <t>CCNL 00/01 art. 3 c. 3</t>
  </si>
  <si>
    <t>CONTRATTI DI COLLABORAZIONE COORDINATA E CONTINUATIVA</t>
  </si>
  <si>
    <t>L108</t>
  </si>
  <si>
    <t>UNIVERSITA'</t>
  </si>
  <si>
    <t>Il CCDI è stato certificato positivamente dal Collegio dei Revisori (art. 48, comma 6 del D.lgs. N.165/2001)?</t>
  </si>
  <si>
    <t>Nell'utilizzo delle risorse, indicate in tabella 15, l'Istituzione ha rispettato i vincoli di destinazione fissati dal CCNL?</t>
  </si>
  <si>
    <t>8-</t>
  </si>
  <si>
    <t>9-</t>
  </si>
  <si>
    <t>10-</t>
  </si>
  <si>
    <t>11-</t>
  </si>
  <si>
    <t>12-</t>
  </si>
  <si>
    <t>Gli oneri della contrattazione integrativa sono stati previsti negli strumenti di programmazione dell'Istituzione (art. 40, comma 3, d.lgs. n. 165/2001)?</t>
  </si>
  <si>
    <t>Nella definizione delle risorse che finanziano il fondo, indicate in tabella 15, l'Istituzione si è attenuta ai vincoli fissati dal CCNL?</t>
  </si>
  <si>
    <t>7-</t>
  </si>
  <si>
    <t>DIRIGENTI 2^ FASCIA</t>
  </si>
  <si>
    <t xml:space="preserve"> Il CCDI è stato sottoposto all'esame dell'organo di controllo?</t>
  </si>
  <si>
    <t xml:space="preserve"> Sono state definite le posizioni?</t>
  </si>
  <si>
    <t>Valori economici della retribuzione di posizione:</t>
  </si>
  <si>
    <t>ELEVATE PROFESSIONALITA'</t>
  </si>
  <si>
    <t>PERSONALE NON DIRIGENTE</t>
  </si>
  <si>
    <t>Se si, sono state concluse tali procedure nell'anno 2001?</t>
  </si>
  <si>
    <t>Dirigente II fascia</t>
  </si>
  <si>
    <t>Dirigente II fascia a tempo derterminato</t>
  </si>
  <si>
    <t>Pers. contrattista a tempo indeterminato (a)</t>
  </si>
  <si>
    <t>Personale contrattista</t>
  </si>
  <si>
    <t>0D0079</t>
  </si>
  <si>
    <t>0D0080</t>
  </si>
  <si>
    <t>Posizione economica EP4</t>
  </si>
  <si>
    <t>Posizione economica EP2</t>
  </si>
  <si>
    <t>Posizione economica D2</t>
  </si>
  <si>
    <t>Posizione economica C4</t>
  </si>
  <si>
    <t>045000</t>
  </si>
  <si>
    <t>043000</t>
  </si>
  <si>
    <t>Posizione economica C2</t>
  </si>
  <si>
    <t>Posizione economica B3</t>
  </si>
  <si>
    <t>Posizione economica B2</t>
  </si>
  <si>
    <t>Posizione economica B1</t>
  </si>
  <si>
    <t>000061</t>
  </si>
  <si>
    <t>0D0173</t>
  </si>
  <si>
    <t>0D0172</t>
  </si>
  <si>
    <t>0D0175</t>
  </si>
  <si>
    <t>0D0174</t>
  </si>
  <si>
    <t>0D0169</t>
  </si>
  <si>
    <t>0D0168</t>
  </si>
  <si>
    <t>0D0167</t>
  </si>
  <si>
    <t>0D0166</t>
  </si>
  <si>
    <t>0D0177</t>
  </si>
  <si>
    <t>0D0176</t>
  </si>
  <si>
    <t>0D0178</t>
  </si>
  <si>
    <t>0D0162</t>
  </si>
  <si>
    <t>0D0163</t>
  </si>
  <si>
    <t>0D0170</t>
  </si>
  <si>
    <t>0D0171</t>
  </si>
  <si>
    <t>063000</t>
  </si>
  <si>
    <t>062000</t>
  </si>
  <si>
    <t>061000</t>
  </si>
  <si>
    <t>060000</t>
  </si>
  <si>
    <t>059000</t>
  </si>
  <si>
    <t>052000</t>
  </si>
  <si>
    <t>051000</t>
  </si>
  <si>
    <t>050000</t>
  </si>
  <si>
    <t>049000</t>
  </si>
  <si>
    <t>048000</t>
  </si>
  <si>
    <t>046000</t>
  </si>
  <si>
    <t>042000</t>
  </si>
  <si>
    <t>040000</t>
  </si>
  <si>
    <t>036000</t>
  </si>
  <si>
    <t>034000</t>
  </si>
  <si>
    <t>032000</t>
  </si>
  <si>
    <t>030000</t>
  </si>
  <si>
    <t>Categoria EP</t>
  </si>
  <si>
    <t>Categoria D</t>
  </si>
  <si>
    <t>Categoria C</t>
  </si>
  <si>
    <t>Categoria B</t>
  </si>
  <si>
    <t>CE</t>
  </si>
  <si>
    <t>CD</t>
  </si>
  <si>
    <t>CC</t>
  </si>
  <si>
    <t>CB</t>
  </si>
  <si>
    <t>PC</t>
  </si>
  <si>
    <t>RETRIBUZIONE DI POSIZIONE</t>
  </si>
  <si>
    <t>RETRIBUZIONE DI RISULTATO</t>
  </si>
  <si>
    <t xml:space="preserve">COMPENSI PRODUTTIVITA' </t>
  </si>
  <si>
    <t>S630</t>
  </si>
  <si>
    <t>Altre risorse</t>
  </si>
  <si>
    <t>F998</t>
  </si>
  <si>
    <t>Somme non utilizzate provenienti dall'anno precedente</t>
  </si>
  <si>
    <t>F999</t>
  </si>
  <si>
    <t>Altre destinazioni</t>
  </si>
  <si>
    <t>Somme non utilizzate e rinviate all'anno successivo</t>
  </si>
  <si>
    <t>U590</t>
  </si>
  <si>
    <t>U595</t>
  </si>
  <si>
    <t>F443</t>
  </si>
  <si>
    <t>F444</t>
  </si>
  <si>
    <t>F445</t>
  </si>
  <si>
    <t>F446</t>
  </si>
  <si>
    <t>F447</t>
  </si>
  <si>
    <t>F448</t>
  </si>
  <si>
    <t>F449</t>
  </si>
  <si>
    <t>F450</t>
  </si>
  <si>
    <t>F451</t>
  </si>
  <si>
    <t>F452</t>
  </si>
  <si>
    <t>F453</t>
  </si>
  <si>
    <t>F454</t>
  </si>
  <si>
    <t>U600</t>
  </si>
  <si>
    <t>U605</t>
  </si>
  <si>
    <t>F431</t>
  </si>
  <si>
    <t>F432</t>
  </si>
  <si>
    <t>F433</t>
  </si>
  <si>
    <t>F434</t>
  </si>
  <si>
    <t>F435</t>
  </si>
  <si>
    <t>F436</t>
  </si>
  <si>
    <t>F437</t>
  </si>
  <si>
    <t>F438</t>
  </si>
  <si>
    <t>F439</t>
  </si>
  <si>
    <t>F440</t>
  </si>
  <si>
    <t>F441</t>
  </si>
  <si>
    <t>F442</t>
  </si>
  <si>
    <t>U565</t>
  </si>
  <si>
    <t>U570</t>
  </si>
  <si>
    <t>U575</t>
  </si>
  <si>
    <t>U580</t>
  </si>
  <si>
    <t>U585</t>
  </si>
  <si>
    <t>U998</t>
  </si>
  <si>
    <t>U999</t>
  </si>
  <si>
    <t>13-</t>
  </si>
  <si>
    <t>I445</t>
  </si>
  <si>
    <t>Sono state avviate le procedure per i passaggi all'interno delle categorie previsti per l'anno 2001?</t>
  </si>
  <si>
    <t>Le fasce individuate dall'Istituzione sono superiori a 4?</t>
  </si>
  <si>
    <t>CCNL 9.8.2000, art.67 c.3</t>
  </si>
  <si>
    <t>CCNL 9.8.2000, art. 70 c.2, lett.c</t>
  </si>
  <si>
    <t>INDENNITA' DI  RISCHIO DA RADIAZIONI</t>
  </si>
  <si>
    <t>I 146</t>
  </si>
  <si>
    <t>41 e oltre</t>
  </si>
  <si>
    <t>fino a 19 anni</t>
  </si>
  <si>
    <t>65 e oltre</t>
  </si>
  <si>
    <t xml:space="preserve"> tra 20 e 24 anni</t>
  </si>
  <si>
    <t>COMPENSI ONERI, RISCHI E DISAGI</t>
  </si>
  <si>
    <t>S604</t>
  </si>
  <si>
    <t xml:space="preserve"> Qual è la percenuale di risorse aggiuntive con cui è stato integrato il FONDO?</t>
  </si>
  <si>
    <t xml:space="preserve"> Qual è la percentuale di risorse aggiuntive con cui è stato integrato il FONDO?</t>
  </si>
  <si>
    <t>Valori economici delle posizioni organizzative (indennità di responsabilità art.63, c.4 CCNL):</t>
  </si>
  <si>
    <t>E' stato attivato il conto ore previsto dall'art. 27 CCNL 1998-2001?</t>
  </si>
  <si>
    <t>La contrattazione integrativa si è svolta sulle materie e nei limiti stabiliti dal CCNL ?</t>
  </si>
  <si>
    <t>INDENNITÀ DI VACANZA CONTRATTUALE</t>
  </si>
  <si>
    <t>I422</t>
  </si>
  <si>
    <t>Professori</t>
  </si>
  <si>
    <t>PR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</si>
</sst>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d\ mmmm\ yyyy"/>
    <numFmt numFmtId="172" formatCode="&quot;Sì&quot;;&quot;Sì&quot;;&quot;No&quot;"/>
    <numFmt numFmtId="173" formatCode="&quot;Vero&quot;;&quot;Vero&quot;;&quot;Falso&quot;"/>
    <numFmt numFmtId="174" formatCode="&quot;Attivo&quot;;&quot;Attivo&quot;;&quot;Disattivo&quot;"/>
    <numFmt numFmtId="175" formatCode="[$€]\ #,##0;[Red]\-[$€]\ #,##0"/>
  </numFmts>
  <fonts count="42">
    <font>
      <sz val="8"/>
      <name val="Helv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MS Sans Serif"/>
      <family val="0"/>
    </font>
    <font>
      <b/>
      <sz val="12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8"/>
      <name val="Arial"/>
      <family val="0"/>
    </font>
    <font>
      <b/>
      <sz val="18"/>
      <name val="Times New Roman"/>
      <family val="1"/>
    </font>
    <font>
      <u val="single"/>
      <sz val="6.4"/>
      <color indexed="12"/>
      <name val="Helv"/>
      <family val="0"/>
    </font>
    <font>
      <u val="single"/>
      <sz val="6.4"/>
      <color indexed="36"/>
      <name val="Helv"/>
      <family val="0"/>
    </font>
    <font>
      <sz val="11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name val="MS Serif"/>
      <family val="0"/>
    </font>
    <font>
      <sz val="10"/>
      <name val="Arial"/>
      <family val="0"/>
    </font>
    <font>
      <b/>
      <sz val="6"/>
      <name val="Arial"/>
      <family val="0"/>
    </font>
    <font>
      <sz val="7"/>
      <name val="MS Serif"/>
      <family val="0"/>
    </font>
    <font>
      <b/>
      <sz val="9"/>
      <name val="Arial"/>
      <family val="0"/>
    </font>
    <font>
      <sz val="6"/>
      <name val="MS Serif"/>
      <family val="0"/>
    </font>
    <font>
      <b/>
      <sz val="7"/>
      <name val="Arial"/>
      <family val="0"/>
    </font>
    <font>
      <b/>
      <sz val="11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MS Serif"/>
      <family val="0"/>
    </font>
    <font>
      <sz val="10"/>
      <name val="Courier"/>
      <family val="0"/>
    </font>
    <font>
      <sz val="15"/>
      <name val="Arial"/>
      <family val="2"/>
    </font>
    <font>
      <b/>
      <sz val="15"/>
      <name val="Arial"/>
      <family val="2"/>
    </font>
    <font>
      <sz val="15"/>
      <name val="Times New Roman"/>
      <family val="1"/>
    </font>
    <font>
      <sz val="14"/>
      <name val="Arial"/>
      <family val="2"/>
    </font>
    <font>
      <sz val="8"/>
      <name val="Times New Roman"/>
      <family val="0"/>
    </font>
    <font>
      <b/>
      <sz val="18"/>
      <name val="Arial"/>
      <family val="2"/>
    </font>
    <font>
      <sz val="11"/>
      <name val="Courier"/>
      <family val="0"/>
    </font>
    <font>
      <sz val="11"/>
      <name val="Helv"/>
      <family val="0"/>
    </font>
    <font>
      <sz val="11"/>
      <name val="Times New Roman"/>
      <family val="1"/>
    </font>
    <font>
      <b/>
      <sz val="6"/>
      <name val="Helv"/>
      <family val="0"/>
    </font>
    <font>
      <sz val="8"/>
      <color indexed="10"/>
      <name val="Arial"/>
      <family val="2"/>
    </font>
    <font>
      <b/>
      <sz val="8"/>
      <name val="Helv"/>
      <family val="0"/>
    </font>
    <font>
      <sz val="11"/>
      <color indexed="10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gray0625">
        <fgColor indexed="26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</fills>
  <borders count="13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thin"/>
      <top style="double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double"/>
      <bottom style="medium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medium"/>
    </border>
    <border>
      <left style="double"/>
      <right style="medium"/>
      <top style="double"/>
      <bottom style="medium"/>
    </border>
    <border>
      <left style="thin"/>
      <right style="medium"/>
      <top style="medium"/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medium"/>
      <top style="thin"/>
      <bottom style="thin"/>
    </border>
    <border>
      <left style="thin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double"/>
      <right style="double"/>
      <top style="double"/>
      <bottom style="medium"/>
    </border>
    <border>
      <left style="double"/>
      <right style="double"/>
      <top style="double"/>
      <bottom style="double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double"/>
      <top style="double"/>
      <bottom style="thin"/>
    </border>
  </borders>
  <cellStyleXfs count="3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0" fontId="2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9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643">
    <xf numFmtId="0" fontId="0" fillId="0" borderId="0" xfId="0" applyAlignment="1">
      <alignment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3" xfId="0" applyFont="1" applyFill="1" applyBorder="1" applyAlignment="1">
      <alignment/>
    </xf>
    <xf numFmtId="0" fontId="6" fillId="0" borderId="4" xfId="0" applyFont="1" applyFill="1" applyBorder="1" applyAlignment="1">
      <alignment/>
    </xf>
    <xf numFmtId="0" fontId="9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5" xfId="0" applyFont="1" applyFill="1" applyBorder="1" applyAlignment="1">
      <alignment horizontal="centerContinuous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8" xfId="0" applyFont="1" applyFill="1" applyBorder="1" applyAlignment="1">
      <alignment horizontal="centerContinuous"/>
    </xf>
    <xf numFmtId="0" fontId="6" fillId="0" borderId="9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8" fillId="0" borderId="12" xfId="0" applyFont="1" applyFill="1" applyBorder="1" applyAlignment="1" applyProtection="1">
      <alignment horizontal="centerContinuous" vertical="center"/>
      <protection/>
    </xf>
    <xf numFmtId="0" fontId="9" fillId="0" borderId="13" xfId="0" applyFont="1" applyFill="1" applyBorder="1" applyAlignment="1" applyProtection="1">
      <alignment horizontal="right" vertical="center"/>
      <protection/>
    </xf>
    <xf numFmtId="0" fontId="6" fillId="0" borderId="14" xfId="0" applyFont="1" applyFill="1" applyBorder="1" applyAlignment="1">
      <alignment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4" fillId="0" borderId="16" xfId="0" applyFont="1" applyFill="1" applyBorder="1" applyAlignment="1" applyProtection="1">
      <alignment horizontal="center" vertical="center"/>
      <protection/>
    </xf>
    <xf numFmtId="0" fontId="15" fillId="0" borderId="17" xfId="0" applyFont="1" applyFill="1" applyBorder="1" applyAlignment="1">
      <alignment horizontal="center"/>
    </xf>
    <xf numFmtId="0" fontId="15" fillId="0" borderId="18" xfId="0" applyFont="1" applyFill="1" applyBorder="1" applyAlignment="1" applyProtection="1">
      <alignment horizontal="center"/>
      <protection/>
    </xf>
    <xf numFmtId="0" fontId="15" fillId="0" borderId="19" xfId="0" applyFont="1" applyFill="1" applyBorder="1" applyAlignment="1" applyProtection="1">
      <alignment horizontal="center"/>
      <protection/>
    </xf>
    <xf numFmtId="0" fontId="9" fillId="0" borderId="20" xfId="0" applyFont="1" applyFill="1" applyBorder="1" applyAlignment="1" applyProtection="1">
      <alignment horizontal="centerContinuous" vertical="center" wrapText="1"/>
      <protection/>
    </xf>
    <xf numFmtId="0" fontId="9" fillId="0" borderId="21" xfId="0" applyFont="1" applyFill="1" applyBorder="1" applyAlignment="1" applyProtection="1">
      <alignment horizontal="centerContinuous" vertical="center"/>
      <protection/>
    </xf>
    <xf numFmtId="0" fontId="9" fillId="0" borderId="22" xfId="0" applyFont="1" applyFill="1" applyBorder="1" applyAlignment="1">
      <alignment horizontal="centerContinuous" vertical="center"/>
    </xf>
    <xf numFmtId="0" fontId="9" fillId="0" borderId="21" xfId="0" applyFont="1" applyFill="1" applyBorder="1" applyAlignment="1" applyProtection="1">
      <alignment horizontal="centerContinuous" vertical="center" wrapText="1"/>
      <protection/>
    </xf>
    <xf numFmtId="0" fontId="6" fillId="0" borderId="23" xfId="0" applyFont="1" applyFill="1" applyBorder="1" applyAlignment="1" applyProtection="1">
      <alignment horizontal="left"/>
      <protection/>
    </xf>
    <xf numFmtId="0" fontId="6" fillId="0" borderId="0" xfId="0" applyFont="1" applyAlignment="1">
      <alignment/>
    </xf>
    <xf numFmtId="0" fontId="8" fillId="0" borderId="24" xfId="0" applyFont="1" applyFill="1" applyBorder="1" applyAlignment="1" applyProtection="1">
      <alignment horizontal="centerContinuous" vertical="center"/>
      <protection/>
    </xf>
    <xf numFmtId="0" fontId="6" fillId="0" borderId="25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0" fontId="9" fillId="0" borderId="27" xfId="0" applyFont="1" applyFill="1" applyBorder="1" applyAlignment="1">
      <alignment horizontal="centerContinuous" vertical="center"/>
    </xf>
    <xf numFmtId="0" fontId="6" fillId="0" borderId="28" xfId="0" applyFont="1" applyFill="1" applyBorder="1" applyAlignment="1">
      <alignment horizontal="centerContinuous" vertical="center"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5" fillId="0" borderId="0" xfId="30" applyFont="1" applyBorder="1" applyAlignment="1" applyProtection="1">
      <alignment horizontal="left" vertical="top"/>
      <protection/>
    </xf>
    <xf numFmtId="0" fontId="6" fillId="0" borderId="0" xfId="30" applyFont="1" applyBorder="1" applyAlignment="1">
      <alignment horizontal="center"/>
      <protection/>
    </xf>
    <xf numFmtId="0" fontId="6" fillId="0" borderId="0" xfId="30" applyFont="1" applyBorder="1">
      <alignment/>
      <protection/>
    </xf>
    <xf numFmtId="0" fontId="6" fillId="0" borderId="0" xfId="30" applyFont="1">
      <alignment/>
      <protection/>
    </xf>
    <xf numFmtId="0" fontId="5" fillId="0" borderId="30" xfId="30" applyFont="1" applyBorder="1" applyAlignment="1" applyProtection="1">
      <alignment horizontal="left" vertical="top"/>
      <protection/>
    </xf>
    <xf numFmtId="0" fontId="6" fillId="0" borderId="31" xfId="30" applyFont="1" applyBorder="1" applyAlignment="1">
      <alignment horizontal="center"/>
      <protection/>
    </xf>
    <xf numFmtId="0" fontId="6" fillId="0" borderId="5" xfId="30" applyFont="1" applyFill="1" applyBorder="1" applyAlignment="1">
      <alignment horizontal="centerContinuous"/>
      <protection/>
    </xf>
    <xf numFmtId="0" fontId="6" fillId="0" borderId="6" xfId="30" applyFont="1" applyFill="1" applyBorder="1" applyAlignment="1">
      <alignment horizontal="center"/>
      <protection/>
    </xf>
    <xf numFmtId="0" fontId="18" fillId="0" borderId="32" xfId="30" applyFont="1" applyFill="1" applyBorder="1" applyAlignment="1" applyProtection="1">
      <alignment horizontal="centerContinuous" vertical="center" wrapText="1"/>
      <protection/>
    </xf>
    <xf numFmtId="0" fontId="6" fillId="0" borderId="33" xfId="30" applyFont="1" applyFill="1" applyBorder="1" applyAlignment="1">
      <alignment horizontal="centerContinuous" vertical="center" wrapText="1"/>
      <protection/>
    </xf>
    <xf numFmtId="0" fontId="18" fillId="0" borderId="34" xfId="30" applyFont="1" applyFill="1" applyBorder="1" applyAlignment="1" applyProtection="1">
      <alignment horizontal="centerContinuous" vertical="center" wrapText="1"/>
      <protection/>
    </xf>
    <xf numFmtId="0" fontId="6" fillId="0" borderId="34" xfId="30" applyFont="1" applyFill="1" applyBorder="1" applyAlignment="1">
      <alignment horizontal="centerContinuous" vertical="center" wrapText="1"/>
      <protection/>
    </xf>
    <xf numFmtId="0" fontId="18" fillId="0" borderId="35" xfId="30" applyFont="1" applyFill="1" applyBorder="1" applyAlignment="1" applyProtection="1">
      <alignment horizontal="centerContinuous" vertical="center" wrapText="1"/>
      <protection/>
    </xf>
    <xf numFmtId="0" fontId="6" fillId="0" borderId="36" xfId="30" applyFont="1" applyFill="1" applyBorder="1" applyAlignment="1">
      <alignment horizontal="centerContinuous" vertical="center" wrapText="1"/>
      <protection/>
    </xf>
    <xf numFmtId="0" fontId="14" fillId="0" borderId="29" xfId="30" applyFont="1" applyFill="1" applyBorder="1" applyAlignment="1" applyProtection="1">
      <alignment horizontal="center" vertical="center"/>
      <protection/>
    </xf>
    <xf numFmtId="0" fontId="9" fillId="0" borderId="16" xfId="30" applyFont="1" applyFill="1" applyBorder="1" applyAlignment="1" applyProtection="1">
      <alignment horizontal="center" vertical="center"/>
      <protection/>
    </xf>
    <xf numFmtId="0" fontId="19" fillId="0" borderId="37" xfId="30" applyFont="1" applyFill="1" applyBorder="1" applyAlignment="1" applyProtection="1">
      <alignment horizontal="centerContinuous" vertical="center"/>
      <protection/>
    </xf>
    <xf numFmtId="0" fontId="19" fillId="0" borderId="38" xfId="30" applyFont="1" applyFill="1" applyBorder="1" applyAlignment="1" applyProtection="1">
      <alignment horizontal="centerContinuous" vertical="center"/>
      <protection/>
    </xf>
    <xf numFmtId="0" fontId="19" fillId="0" borderId="39" xfId="30" applyFont="1" applyFill="1" applyBorder="1" applyAlignment="1" applyProtection="1">
      <alignment horizontal="centerContinuous" vertical="center"/>
      <protection/>
    </xf>
    <xf numFmtId="0" fontId="6" fillId="0" borderId="40" xfId="30" applyFont="1" applyFill="1" applyBorder="1" applyAlignment="1">
      <alignment horizontal="centerContinuous"/>
      <protection/>
    </xf>
    <xf numFmtId="0" fontId="6" fillId="0" borderId="17" xfId="30" applyFont="1" applyFill="1" applyBorder="1" applyAlignment="1">
      <alignment horizontal="center"/>
      <protection/>
    </xf>
    <xf numFmtId="0" fontId="19" fillId="0" borderId="41" xfId="30" applyFont="1" applyFill="1" applyBorder="1" applyAlignment="1" applyProtection="1">
      <alignment horizontal="center"/>
      <protection/>
    </xf>
    <xf numFmtId="0" fontId="19" fillId="0" borderId="42" xfId="30" applyFont="1" applyFill="1" applyBorder="1" applyAlignment="1" applyProtection="1">
      <alignment horizontal="center"/>
      <protection/>
    </xf>
    <xf numFmtId="0" fontId="19" fillId="0" borderId="43" xfId="30" applyFont="1" applyFill="1" applyBorder="1" applyAlignment="1" applyProtection="1">
      <alignment horizontal="center"/>
      <protection/>
    </xf>
    <xf numFmtId="0" fontId="6" fillId="0" borderId="10" xfId="30" applyFont="1" applyFill="1" applyBorder="1" applyAlignment="1" applyProtection="1">
      <alignment horizontal="left"/>
      <protection/>
    </xf>
    <xf numFmtId="0" fontId="6" fillId="0" borderId="19" xfId="30" applyFont="1" applyFill="1" applyBorder="1" applyAlignment="1" applyProtection="1">
      <alignment horizontal="center"/>
      <protection/>
    </xf>
    <xf numFmtId="0" fontId="6" fillId="0" borderId="44" xfId="30" applyFont="1" applyFill="1" applyBorder="1">
      <alignment/>
      <protection/>
    </xf>
    <xf numFmtId="0" fontId="6" fillId="0" borderId="45" xfId="30" applyFont="1" applyFill="1" applyBorder="1">
      <alignment/>
      <protection/>
    </xf>
    <xf numFmtId="0" fontId="6" fillId="0" borderId="46" xfId="30" applyFont="1" applyFill="1" applyBorder="1">
      <alignment/>
      <protection/>
    </xf>
    <xf numFmtId="0" fontId="6" fillId="0" borderId="47" xfId="30" applyFont="1" applyFill="1" applyBorder="1">
      <alignment/>
      <protection/>
    </xf>
    <xf numFmtId="0" fontId="9" fillId="0" borderId="48" xfId="30" applyFont="1" applyFill="1" applyBorder="1" applyAlignment="1" applyProtection="1">
      <alignment horizontal="right" vertical="center"/>
      <protection/>
    </xf>
    <xf numFmtId="0" fontId="6" fillId="0" borderId="49" xfId="30" applyFont="1" applyFill="1" applyBorder="1" applyAlignment="1" applyProtection="1">
      <alignment horizontal="center"/>
      <protection/>
    </xf>
    <xf numFmtId="0" fontId="6" fillId="0" borderId="0" xfId="30" applyFont="1" applyAlignment="1">
      <alignment horizontal="center"/>
      <protection/>
    </xf>
    <xf numFmtId="0" fontId="17" fillId="0" borderId="0" xfId="29">
      <alignment/>
      <protection/>
    </xf>
    <xf numFmtId="0" fontId="6" fillId="0" borderId="5" xfId="29" applyFont="1" applyFill="1" applyBorder="1" applyAlignment="1">
      <alignment horizontal="centerContinuous"/>
      <protection/>
    </xf>
    <xf numFmtId="0" fontId="6" fillId="0" borderId="6" xfId="29" applyFont="1" applyFill="1" applyBorder="1" applyAlignment="1">
      <alignment horizontal="center"/>
      <protection/>
    </xf>
    <xf numFmtId="0" fontId="18" fillId="0" borderId="50" xfId="29" applyFont="1" applyFill="1" applyBorder="1" applyAlignment="1">
      <alignment horizontal="centerContinuous" vertical="center" wrapText="1"/>
      <protection/>
    </xf>
    <xf numFmtId="0" fontId="6" fillId="0" borderId="51" xfId="29" applyFont="1" applyFill="1" applyBorder="1" applyAlignment="1">
      <alignment horizontal="centerContinuous" vertical="center" wrapText="1"/>
      <protection/>
    </xf>
    <xf numFmtId="0" fontId="9" fillId="0" borderId="40" xfId="29" applyFont="1" applyFill="1" applyBorder="1" applyAlignment="1" applyProtection="1">
      <alignment horizontal="center" vertical="center"/>
      <protection/>
    </xf>
    <xf numFmtId="0" fontId="9" fillId="0" borderId="52" xfId="29" applyFont="1" applyFill="1" applyBorder="1" applyAlignment="1" applyProtection="1">
      <alignment horizontal="center" vertical="center"/>
      <protection/>
    </xf>
    <xf numFmtId="0" fontId="19" fillId="0" borderId="53" xfId="29" applyFont="1" applyFill="1" applyBorder="1" applyAlignment="1" applyProtection="1">
      <alignment horizontal="centerContinuous" vertical="center" wrapText="1"/>
      <protection/>
    </xf>
    <xf numFmtId="0" fontId="19" fillId="0" borderId="0" xfId="29" applyFont="1" applyFill="1" applyBorder="1" applyAlignment="1" applyProtection="1">
      <alignment horizontal="centerContinuous" vertical="center" wrapText="1"/>
      <protection/>
    </xf>
    <xf numFmtId="0" fontId="19" fillId="0" borderId="54" xfId="29" applyFont="1" applyFill="1" applyBorder="1" applyAlignment="1" applyProtection="1">
      <alignment horizontal="center" vertical="center" wrapText="1"/>
      <protection/>
    </xf>
    <xf numFmtId="0" fontId="19" fillId="0" borderId="54" xfId="29" applyFont="1" applyFill="1" applyBorder="1" applyAlignment="1" applyProtection="1">
      <alignment horizontal="centerContinuous" vertical="center" wrapText="1"/>
      <protection/>
    </xf>
    <xf numFmtId="0" fontId="6" fillId="0" borderId="10" xfId="29" applyFont="1" applyFill="1" applyBorder="1" applyAlignment="1" applyProtection="1">
      <alignment horizontal="left"/>
      <protection/>
    </xf>
    <xf numFmtId="0" fontId="6" fillId="0" borderId="19" xfId="29" applyFont="1" applyFill="1" applyBorder="1" applyAlignment="1" applyProtection="1">
      <alignment horizontal="center"/>
      <protection/>
    </xf>
    <xf numFmtId="0" fontId="6" fillId="0" borderId="21" xfId="29" applyFont="1" applyFill="1" applyBorder="1">
      <alignment/>
      <protection/>
    </xf>
    <xf numFmtId="0" fontId="6" fillId="0" borderId="55" xfId="29" applyFont="1" applyFill="1" applyBorder="1">
      <alignment/>
      <protection/>
    </xf>
    <xf numFmtId="0" fontId="6" fillId="0" borderId="18" xfId="29" applyFont="1" applyFill="1" applyBorder="1">
      <alignment/>
      <protection/>
    </xf>
    <xf numFmtId="0" fontId="6" fillId="0" borderId="56" xfId="29" applyFont="1" applyFill="1" applyBorder="1">
      <alignment/>
      <protection/>
    </xf>
    <xf numFmtId="0" fontId="6" fillId="0" borderId="22" xfId="29" applyFont="1" applyFill="1" applyBorder="1">
      <alignment/>
      <protection/>
    </xf>
    <xf numFmtId="0" fontId="6" fillId="0" borderId="1" xfId="29" applyFont="1" applyFill="1" applyBorder="1">
      <alignment/>
      <protection/>
    </xf>
    <xf numFmtId="0" fontId="6" fillId="0" borderId="19" xfId="29" applyFont="1" applyFill="1" applyBorder="1">
      <alignment/>
      <protection/>
    </xf>
    <xf numFmtId="0" fontId="6" fillId="0" borderId="2" xfId="29" applyFont="1" applyFill="1" applyBorder="1">
      <alignment/>
      <protection/>
    </xf>
    <xf numFmtId="0" fontId="6" fillId="0" borderId="57" xfId="29" applyFont="1" applyFill="1" applyBorder="1">
      <alignment/>
      <protection/>
    </xf>
    <xf numFmtId="0" fontId="6" fillId="0" borderId="27" xfId="29" applyFont="1" applyFill="1" applyBorder="1">
      <alignment/>
      <protection/>
    </xf>
    <xf numFmtId="0" fontId="6" fillId="0" borderId="19" xfId="29" applyFont="1" applyFill="1" applyBorder="1" applyAlignment="1">
      <alignment horizontal="center"/>
      <protection/>
    </xf>
    <xf numFmtId="0" fontId="6" fillId="0" borderId="2" xfId="29" applyFont="1" applyFill="1" applyBorder="1" applyAlignment="1">
      <alignment horizontal="center"/>
      <protection/>
    </xf>
    <xf numFmtId="0" fontId="6" fillId="0" borderId="57" xfId="29" applyFont="1" applyFill="1" applyBorder="1" applyAlignment="1">
      <alignment horizontal="center"/>
      <protection/>
    </xf>
    <xf numFmtId="0" fontId="6" fillId="0" borderId="27" xfId="29" applyFont="1" applyFill="1" applyBorder="1" applyAlignment="1">
      <alignment horizontal="center"/>
      <protection/>
    </xf>
    <xf numFmtId="0" fontId="9" fillId="0" borderId="48" xfId="29" applyFont="1" applyFill="1" applyBorder="1" applyAlignment="1" applyProtection="1">
      <alignment horizontal="right" vertical="center"/>
      <protection/>
    </xf>
    <xf numFmtId="0" fontId="6" fillId="0" borderId="49" xfId="29" applyFont="1" applyFill="1" applyBorder="1" applyAlignment="1" applyProtection="1">
      <alignment horizontal="center"/>
      <protection/>
    </xf>
    <xf numFmtId="0" fontId="5" fillId="0" borderId="0" xfId="28" applyFont="1" applyBorder="1" applyAlignment="1" applyProtection="1">
      <alignment horizontal="left" vertical="top"/>
      <protection/>
    </xf>
    <xf numFmtId="0" fontId="6" fillId="0" borderId="0" xfId="28" applyFont="1" applyBorder="1" applyAlignment="1">
      <alignment horizontal="center"/>
      <protection/>
    </xf>
    <xf numFmtId="0" fontId="6" fillId="0" borderId="0" xfId="28" applyFont="1" applyBorder="1">
      <alignment/>
      <protection/>
    </xf>
    <xf numFmtId="0" fontId="6" fillId="0" borderId="0" xfId="28" applyFont="1" applyBorder="1" applyAlignment="1" applyProtection="1">
      <alignment horizontal="left"/>
      <protection/>
    </xf>
    <xf numFmtId="0" fontId="20" fillId="0" borderId="0" xfId="28" applyFont="1" applyBorder="1" applyAlignment="1" applyProtection="1">
      <alignment/>
      <protection/>
    </xf>
    <xf numFmtId="0" fontId="6" fillId="0" borderId="0" xfId="28" applyFont="1">
      <alignment/>
      <protection/>
    </xf>
    <xf numFmtId="0" fontId="7" fillId="0" borderId="0" xfId="28" applyFont="1">
      <alignment/>
      <protection/>
    </xf>
    <xf numFmtId="0" fontId="6" fillId="0" borderId="0" xfId="28" applyFont="1" applyAlignment="1">
      <alignment horizontal="center"/>
      <protection/>
    </xf>
    <xf numFmtId="0" fontId="6" fillId="0" borderId="5" xfId="28" applyFont="1" applyFill="1" applyBorder="1" applyAlignment="1">
      <alignment horizontal="centerContinuous"/>
      <protection/>
    </xf>
    <xf numFmtId="0" fontId="9" fillId="0" borderId="7" xfId="28" applyFont="1" applyFill="1" applyBorder="1" applyAlignment="1">
      <alignment horizontal="centerContinuous" vertical="center"/>
      <protection/>
    </xf>
    <xf numFmtId="0" fontId="6" fillId="0" borderId="7" xfId="28" applyFont="1" applyFill="1" applyBorder="1" applyAlignment="1">
      <alignment horizontal="centerContinuous" vertical="center"/>
      <protection/>
    </xf>
    <xf numFmtId="0" fontId="6" fillId="0" borderId="36" xfId="28" applyFont="1" applyFill="1" applyBorder="1" applyAlignment="1">
      <alignment horizontal="centerContinuous" vertical="center"/>
      <protection/>
    </xf>
    <xf numFmtId="0" fontId="9" fillId="0" borderId="58" xfId="28" applyFont="1" applyFill="1" applyBorder="1" applyAlignment="1" applyProtection="1">
      <alignment horizontal="center" vertical="center"/>
      <protection/>
    </xf>
    <xf numFmtId="0" fontId="9" fillId="0" borderId="16" xfId="28" applyFont="1" applyFill="1" applyBorder="1" applyAlignment="1" applyProtection="1">
      <alignment horizontal="center" vertical="center"/>
      <protection/>
    </xf>
    <xf numFmtId="0" fontId="6" fillId="0" borderId="40" xfId="28" applyFont="1" applyFill="1" applyBorder="1" applyAlignment="1">
      <alignment horizontal="centerContinuous"/>
      <protection/>
    </xf>
    <xf numFmtId="0" fontId="6" fillId="0" borderId="17" xfId="28" applyFont="1" applyFill="1" applyBorder="1" applyAlignment="1">
      <alignment horizontal="center"/>
      <protection/>
    </xf>
    <xf numFmtId="0" fontId="21" fillId="0" borderId="9" xfId="28" applyFont="1" applyFill="1" applyBorder="1" applyAlignment="1" applyProtection="1">
      <alignment horizontal="center"/>
      <protection/>
    </xf>
    <xf numFmtId="0" fontId="21" fillId="0" borderId="15" xfId="28" applyFont="1" applyFill="1" applyBorder="1" applyAlignment="1" applyProtection="1">
      <alignment horizontal="center"/>
      <protection/>
    </xf>
    <xf numFmtId="0" fontId="21" fillId="0" borderId="59" xfId="28" applyFont="1" applyFill="1" applyBorder="1" applyAlignment="1" applyProtection="1">
      <alignment horizontal="center"/>
      <protection/>
    </xf>
    <xf numFmtId="0" fontId="6" fillId="0" borderId="10" xfId="28" applyFont="1" applyFill="1" applyBorder="1" applyAlignment="1" applyProtection="1">
      <alignment horizontal="left"/>
      <protection/>
    </xf>
    <xf numFmtId="0" fontId="6" fillId="0" borderId="19" xfId="28" applyFont="1" applyFill="1" applyBorder="1" applyAlignment="1" applyProtection="1">
      <alignment horizontal="center"/>
      <protection/>
    </xf>
    <xf numFmtId="0" fontId="6" fillId="0" borderId="1" xfId="28" applyFont="1" applyFill="1" applyBorder="1">
      <alignment/>
      <protection/>
    </xf>
    <xf numFmtId="0" fontId="6" fillId="0" borderId="2" xfId="28" applyFont="1" applyFill="1" applyBorder="1">
      <alignment/>
      <protection/>
    </xf>
    <xf numFmtId="0" fontId="6" fillId="0" borderId="60" xfId="28" applyFont="1" applyFill="1" applyBorder="1">
      <alignment/>
      <protection/>
    </xf>
    <xf numFmtId="0" fontId="6" fillId="0" borderId="19" xfId="28" applyFont="1" applyFill="1" applyBorder="1">
      <alignment/>
      <protection/>
    </xf>
    <xf numFmtId="0" fontId="6" fillId="0" borderId="57" xfId="28" applyFont="1" applyFill="1" applyBorder="1">
      <alignment/>
      <protection/>
    </xf>
    <xf numFmtId="0" fontId="6" fillId="0" borderId="61" xfId="28" applyFont="1" applyFill="1" applyBorder="1">
      <alignment/>
      <protection/>
    </xf>
    <xf numFmtId="0" fontId="6" fillId="0" borderId="62" xfId="28" applyFont="1" applyFill="1" applyBorder="1">
      <alignment/>
      <protection/>
    </xf>
    <xf numFmtId="0" fontId="6" fillId="0" borderId="14" xfId="28" applyFont="1" applyFill="1" applyBorder="1">
      <alignment/>
      <protection/>
    </xf>
    <xf numFmtId="0" fontId="6" fillId="0" borderId="63" xfId="28" applyFont="1" applyFill="1" applyBorder="1">
      <alignment/>
      <protection/>
    </xf>
    <xf numFmtId="0" fontId="6" fillId="0" borderId="64" xfId="28" applyFont="1" applyFill="1" applyBorder="1">
      <alignment/>
      <protection/>
    </xf>
    <xf numFmtId="0" fontId="6" fillId="0" borderId="65" xfId="28" applyFont="1" applyFill="1" applyBorder="1">
      <alignment/>
      <protection/>
    </xf>
    <xf numFmtId="0" fontId="6" fillId="0" borderId="47" xfId="28" applyFont="1" applyFill="1" applyBorder="1">
      <alignment/>
      <protection/>
    </xf>
    <xf numFmtId="0" fontId="6" fillId="0" borderId="53" xfId="28" applyFont="1" applyFill="1" applyBorder="1">
      <alignment/>
      <protection/>
    </xf>
    <xf numFmtId="0" fontId="6" fillId="0" borderId="66" xfId="28" applyFont="1" applyFill="1" applyBorder="1">
      <alignment/>
      <protection/>
    </xf>
    <xf numFmtId="0" fontId="6" fillId="0" borderId="0" xfId="28" applyFont="1" applyFill="1" applyBorder="1">
      <alignment/>
      <protection/>
    </xf>
    <xf numFmtId="0" fontId="6" fillId="0" borderId="16" xfId="28" applyFont="1" applyFill="1" applyBorder="1">
      <alignment/>
      <protection/>
    </xf>
    <xf numFmtId="0" fontId="6" fillId="0" borderId="67" xfId="28" applyFont="1" applyFill="1" applyBorder="1">
      <alignment/>
      <protection/>
    </xf>
    <xf numFmtId="0" fontId="6" fillId="0" borderId="39" xfId="28" applyFont="1" applyFill="1" applyBorder="1">
      <alignment/>
      <protection/>
    </xf>
    <xf numFmtId="0" fontId="9" fillId="0" borderId="48" xfId="28" applyFont="1" applyFill="1" applyBorder="1" applyAlignment="1" applyProtection="1">
      <alignment horizontal="right" vertical="center"/>
      <protection/>
    </xf>
    <xf numFmtId="0" fontId="6" fillId="0" borderId="49" xfId="28" applyFont="1" applyFill="1" applyBorder="1" applyAlignment="1" applyProtection="1">
      <alignment horizontal="center"/>
      <protection/>
    </xf>
    <xf numFmtId="0" fontId="5" fillId="0" borderId="0" xfId="27" applyFont="1" applyBorder="1" applyAlignment="1" applyProtection="1">
      <alignment horizontal="left" vertical="top"/>
      <protection/>
    </xf>
    <xf numFmtId="0" fontId="6" fillId="0" borderId="0" xfId="27" applyFont="1" applyBorder="1" applyAlignment="1">
      <alignment horizontal="center"/>
      <protection/>
    </xf>
    <xf numFmtId="0" fontId="6" fillId="0" borderId="0" xfId="27" applyFont="1" applyBorder="1">
      <alignment/>
      <protection/>
    </xf>
    <xf numFmtId="0" fontId="6" fillId="0" borderId="0" xfId="27" applyFont="1" applyBorder="1" applyAlignment="1" applyProtection="1">
      <alignment horizontal="left"/>
      <protection/>
    </xf>
    <xf numFmtId="0" fontId="6" fillId="0" borderId="0" xfId="27" applyFont="1">
      <alignment/>
      <protection/>
    </xf>
    <xf numFmtId="0" fontId="7" fillId="0" borderId="0" xfId="27" applyFont="1">
      <alignment/>
      <protection/>
    </xf>
    <xf numFmtId="0" fontId="6" fillId="0" borderId="0" xfId="27" applyFont="1" applyAlignment="1">
      <alignment horizontal="center"/>
      <protection/>
    </xf>
    <xf numFmtId="0" fontId="6" fillId="0" borderId="5" xfId="27" applyFont="1" applyFill="1" applyBorder="1" applyAlignment="1">
      <alignment horizontal="centerContinuous"/>
      <protection/>
    </xf>
    <xf numFmtId="0" fontId="9" fillId="0" borderId="7" xfId="27" applyFont="1" applyFill="1" applyBorder="1" applyAlignment="1">
      <alignment horizontal="centerContinuous" vertical="center"/>
      <protection/>
    </xf>
    <xf numFmtId="0" fontId="6" fillId="0" borderId="7" xfId="27" applyFont="1" applyFill="1" applyBorder="1" applyAlignment="1">
      <alignment horizontal="centerContinuous" vertical="center"/>
      <protection/>
    </xf>
    <xf numFmtId="0" fontId="6" fillId="0" borderId="36" xfId="27" applyFont="1" applyFill="1" applyBorder="1" applyAlignment="1">
      <alignment horizontal="centerContinuous" vertical="center"/>
      <protection/>
    </xf>
    <xf numFmtId="0" fontId="9" fillId="0" borderId="58" xfId="27" applyFont="1" applyFill="1" applyBorder="1" applyAlignment="1" applyProtection="1">
      <alignment horizontal="center" vertical="center"/>
      <protection/>
    </xf>
    <xf numFmtId="0" fontId="9" fillId="0" borderId="16" xfId="27" applyFont="1" applyFill="1" applyBorder="1" applyAlignment="1" applyProtection="1">
      <alignment horizontal="center" vertical="center"/>
      <protection/>
    </xf>
    <xf numFmtId="0" fontId="9" fillId="0" borderId="20" xfId="27" applyFont="1" applyFill="1" applyBorder="1" applyAlignment="1" applyProtection="1">
      <alignment horizontal="centerContinuous" vertical="center"/>
      <protection/>
    </xf>
    <xf numFmtId="0" fontId="9" fillId="0" borderId="68" xfId="27" applyFont="1" applyFill="1" applyBorder="1" applyAlignment="1">
      <alignment horizontal="centerContinuous" vertical="center"/>
      <protection/>
    </xf>
    <xf numFmtId="0" fontId="9" fillId="0" borderId="20" xfId="27" applyFont="1" applyFill="1" applyBorder="1" applyAlignment="1" applyProtection="1">
      <alignment horizontal="left" vertical="center"/>
      <protection/>
    </xf>
    <xf numFmtId="0" fontId="9" fillId="0" borderId="68" xfId="27" applyFont="1" applyFill="1" applyBorder="1" applyAlignment="1">
      <alignment horizontal="centerContinuous" vertical="center" wrapText="1"/>
      <protection/>
    </xf>
    <xf numFmtId="0" fontId="9" fillId="0" borderId="69" xfId="27" applyFont="1" applyFill="1" applyBorder="1" applyAlignment="1">
      <alignment horizontal="centerContinuous" vertical="center" wrapText="1"/>
      <protection/>
    </xf>
    <xf numFmtId="0" fontId="9" fillId="0" borderId="70" xfId="27" applyFont="1" applyFill="1" applyBorder="1" applyAlignment="1">
      <alignment horizontal="centerContinuous" vertical="center" wrapText="1"/>
      <protection/>
    </xf>
    <xf numFmtId="0" fontId="6" fillId="0" borderId="40" xfId="27" applyFont="1" applyFill="1" applyBorder="1" applyAlignment="1">
      <alignment horizontal="centerContinuous"/>
      <protection/>
    </xf>
    <xf numFmtId="0" fontId="6" fillId="0" borderId="17" xfId="27" applyFont="1" applyFill="1" applyBorder="1" applyAlignment="1">
      <alignment horizontal="center"/>
      <protection/>
    </xf>
    <xf numFmtId="0" fontId="21" fillId="0" borderId="9" xfId="27" applyFont="1" applyFill="1" applyBorder="1" applyAlignment="1" applyProtection="1">
      <alignment horizontal="center"/>
      <protection/>
    </xf>
    <xf numFmtId="0" fontId="21" fillId="0" borderId="15" xfId="27" applyFont="1" applyFill="1" applyBorder="1" applyAlignment="1" applyProtection="1">
      <alignment horizontal="center"/>
      <protection/>
    </xf>
    <xf numFmtId="0" fontId="21" fillId="0" borderId="59" xfId="27" applyFont="1" applyFill="1" applyBorder="1" applyAlignment="1" applyProtection="1">
      <alignment horizontal="center"/>
      <protection/>
    </xf>
    <xf numFmtId="0" fontId="6" fillId="0" borderId="10" xfId="27" applyFont="1" applyFill="1" applyBorder="1" applyAlignment="1" applyProtection="1">
      <alignment horizontal="left"/>
      <protection/>
    </xf>
    <xf numFmtId="0" fontId="6" fillId="0" borderId="19" xfId="27" applyFont="1" applyFill="1" applyBorder="1" applyAlignment="1" applyProtection="1">
      <alignment horizontal="center"/>
      <protection/>
    </xf>
    <xf numFmtId="0" fontId="6" fillId="0" borderId="1" xfId="27" applyFont="1" applyFill="1" applyBorder="1">
      <alignment/>
      <protection/>
    </xf>
    <xf numFmtId="0" fontId="6" fillId="0" borderId="2" xfId="27" applyFont="1" applyFill="1" applyBorder="1">
      <alignment/>
      <protection/>
    </xf>
    <xf numFmtId="0" fontId="6" fillId="0" borderId="60" xfId="27" applyFont="1" applyFill="1" applyBorder="1">
      <alignment/>
      <protection/>
    </xf>
    <xf numFmtId="0" fontId="6" fillId="0" borderId="19" xfId="27" applyFont="1" applyFill="1" applyBorder="1">
      <alignment/>
      <protection/>
    </xf>
    <xf numFmtId="0" fontId="6" fillId="0" borderId="57" xfId="27" applyFont="1" applyFill="1" applyBorder="1">
      <alignment/>
      <protection/>
    </xf>
    <xf numFmtId="0" fontId="6" fillId="0" borderId="71" xfId="27" applyFont="1" applyFill="1" applyBorder="1">
      <alignment/>
      <protection/>
    </xf>
    <xf numFmtId="0" fontId="9" fillId="0" borderId="48" xfId="27" applyFont="1" applyFill="1" applyBorder="1" applyAlignment="1" applyProtection="1">
      <alignment horizontal="right" vertical="center"/>
      <protection/>
    </xf>
    <xf numFmtId="0" fontId="6" fillId="0" borderId="49" xfId="27" applyFont="1" applyFill="1" applyBorder="1" applyAlignment="1" applyProtection="1">
      <alignment horizontal="center"/>
      <protection/>
    </xf>
    <xf numFmtId="0" fontId="5" fillId="0" borderId="0" xfId="26" applyFont="1" applyBorder="1" applyAlignment="1" applyProtection="1">
      <alignment horizontal="left" vertical="top"/>
      <protection/>
    </xf>
    <xf numFmtId="0" fontId="6" fillId="0" borderId="0" xfId="26" applyFont="1" applyBorder="1" applyAlignment="1">
      <alignment horizontal="center"/>
      <protection/>
    </xf>
    <xf numFmtId="0" fontId="6" fillId="0" borderId="0" xfId="26" applyFont="1" applyBorder="1">
      <alignment/>
      <protection/>
    </xf>
    <xf numFmtId="0" fontId="6" fillId="0" borderId="0" xfId="26" applyFont="1" applyBorder="1" applyAlignment="1" applyProtection="1">
      <alignment horizontal="left"/>
      <protection/>
    </xf>
    <xf numFmtId="0" fontId="20" fillId="0" borderId="0" xfId="26" applyFont="1" applyBorder="1" applyAlignment="1" applyProtection="1">
      <alignment/>
      <protection/>
    </xf>
    <xf numFmtId="0" fontId="6" fillId="0" borderId="0" xfId="26" applyFont="1">
      <alignment/>
      <protection/>
    </xf>
    <xf numFmtId="0" fontId="6" fillId="0" borderId="5" xfId="26" applyFont="1" applyFill="1" applyBorder="1" applyAlignment="1">
      <alignment horizontal="centerContinuous"/>
      <protection/>
    </xf>
    <xf numFmtId="0" fontId="9" fillId="0" borderId="7" xfId="26" applyFont="1" applyFill="1" applyBorder="1" applyAlignment="1">
      <alignment horizontal="centerContinuous" vertical="center"/>
      <protection/>
    </xf>
    <xf numFmtId="0" fontId="6" fillId="0" borderId="7" xfId="26" applyFont="1" applyFill="1" applyBorder="1" applyAlignment="1">
      <alignment horizontal="centerContinuous" vertical="center"/>
      <protection/>
    </xf>
    <xf numFmtId="0" fontId="6" fillId="0" borderId="36" xfId="26" applyFont="1" applyFill="1" applyBorder="1" applyAlignment="1">
      <alignment horizontal="centerContinuous" vertical="center"/>
      <protection/>
    </xf>
    <xf numFmtId="0" fontId="9" fillId="0" borderId="58" xfId="26" applyFont="1" applyFill="1" applyBorder="1" applyAlignment="1" applyProtection="1">
      <alignment horizontal="center" vertical="center"/>
      <protection/>
    </xf>
    <xf numFmtId="0" fontId="9" fillId="0" borderId="16" xfId="26" applyFont="1" applyFill="1" applyBorder="1" applyAlignment="1" applyProtection="1">
      <alignment horizontal="center" vertical="center"/>
      <protection/>
    </xf>
    <xf numFmtId="0" fontId="22" fillId="0" borderId="20" xfId="26" applyFont="1" applyFill="1" applyBorder="1" applyAlignment="1" applyProtection="1">
      <alignment horizontal="centerContinuous" vertical="center"/>
      <protection/>
    </xf>
    <xf numFmtId="0" fontId="22" fillId="0" borderId="68" xfId="26" applyFont="1" applyFill="1" applyBorder="1" applyAlignment="1">
      <alignment horizontal="centerContinuous" vertical="center"/>
      <protection/>
    </xf>
    <xf numFmtId="0" fontId="22" fillId="0" borderId="20" xfId="26" applyFont="1" applyFill="1" applyBorder="1" applyAlignment="1" applyProtection="1">
      <alignment horizontal="centerContinuous" vertical="center" wrapText="1"/>
      <protection/>
    </xf>
    <xf numFmtId="0" fontId="22" fillId="0" borderId="68" xfId="26" applyFont="1" applyFill="1" applyBorder="1" applyAlignment="1">
      <alignment horizontal="centerContinuous" vertical="center" wrapText="1"/>
      <protection/>
    </xf>
    <xf numFmtId="0" fontId="22" fillId="0" borderId="70" xfId="26" applyFont="1" applyFill="1" applyBorder="1" applyAlignment="1">
      <alignment horizontal="centerContinuous" vertical="center"/>
      <protection/>
    </xf>
    <xf numFmtId="0" fontId="6" fillId="0" borderId="40" xfId="26" applyFont="1" applyFill="1" applyBorder="1" applyAlignment="1">
      <alignment horizontal="centerContinuous"/>
      <protection/>
    </xf>
    <xf numFmtId="0" fontId="6" fillId="0" borderId="17" xfId="26" applyFont="1" applyFill="1" applyBorder="1" applyAlignment="1">
      <alignment horizontal="center"/>
      <protection/>
    </xf>
    <xf numFmtId="0" fontId="21" fillId="0" borderId="9" xfId="26" applyFont="1" applyFill="1" applyBorder="1" applyAlignment="1" applyProtection="1">
      <alignment horizontal="center"/>
      <protection/>
    </xf>
    <xf numFmtId="0" fontId="21" fillId="0" borderId="15" xfId="26" applyFont="1" applyFill="1" applyBorder="1" applyAlignment="1" applyProtection="1">
      <alignment horizontal="center"/>
      <protection/>
    </xf>
    <xf numFmtId="0" fontId="21" fillId="0" borderId="59" xfId="26" applyFont="1" applyFill="1" applyBorder="1" applyAlignment="1" applyProtection="1">
      <alignment horizontal="center"/>
      <protection/>
    </xf>
    <xf numFmtId="0" fontId="6" fillId="0" borderId="10" xfId="26" applyFont="1" applyFill="1" applyBorder="1" applyAlignment="1" applyProtection="1">
      <alignment horizontal="left"/>
      <protection/>
    </xf>
    <xf numFmtId="0" fontId="6" fillId="0" borderId="19" xfId="26" applyFont="1" applyFill="1" applyBorder="1" applyAlignment="1" applyProtection="1">
      <alignment horizontal="center"/>
      <protection/>
    </xf>
    <xf numFmtId="0" fontId="6" fillId="0" borderId="1" xfId="26" applyFont="1" applyFill="1" applyBorder="1">
      <alignment/>
      <protection/>
    </xf>
    <xf numFmtId="0" fontId="6" fillId="0" borderId="2" xfId="26" applyFont="1" applyFill="1" applyBorder="1">
      <alignment/>
      <protection/>
    </xf>
    <xf numFmtId="0" fontId="6" fillId="0" borderId="57" xfId="26" applyFont="1" applyFill="1" applyBorder="1">
      <alignment/>
      <protection/>
    </xf>
    <xf numFmtId="0" fontId="6" fillId="0" borderId="60" xfId="26" applyFont="1" applyFill="1" applyBorder="1">
      <alignment/>
      <protection/>
    </xf>
    <xf numFmtId="0" fontId="6" fillId="0" borderId="72" xfId="26" applyFont="1" applyFill="1" applyBorder="1">
      <alignment/>
      <protection/>
    </xf>
    <xf numFmtId="0" fontId="6" fillId="0" borderId="61" xfId="26" applyFont="1" applyFill="1" applyBorder="1">
      <alignment/>
      <protection/>
    </xf>
    <xf numFmtId="0" fontId="9" fillId="0" borderId="48" xfId="26" applyFont="1" applyFill="1" applyBorder="1" applyAlignment="1" applyProtection="1">
      <alignment horizontal="right" vertical="center"/>
      <protection/>
    </xf>
    <xf numFmtId="0" fontId="6" fillId="0" borderId="49" xfId="26" applyFont="1" applyFill="1" applyBorder="1" applyAlignment="1" applyProtection="1">
      <alignment horizontal="center"/>
      <protection/>
    </xf>
    <xf numFmtId="0" fontId="6" fillId="0" borderId="3" xfId="26" applyFont="1" applyFill="1" applyBorder="1">
      <alignment/>
      <protection/>
    </xf>
    <xf numFmtId="0" fontId="6" fillId="0" borderId="73" xfId="26" applyFont="1" applyFill="1" applyBorder="1">
      <alignment/>
      <protection/>
    </xf>
    <xf numFmtId="0" fontId="6" fillId="0" borderId="74" xfId="26" applyFont="1" applyFill="1" applyBorder="1">
      <alignment/>
      <protection/>
    </xf>
    <xf numFmtId="0" fontId="6" fillId="0" borderId="75" xfId="26" applyFont="1" applyFill="1" applyBorder="1">
      <alignment/>
      <protection/>
    </xf>
    <xf numFmtId="0" fontId="6" fillId="0" borderId="0" xfId="26" applyFont="1" applyAlignment="1">
      <alignment horizontal="center"/>
      <protection/>
    </xf>
    <xf numFmtId="0" fontId="5" fillId="0" borderId="0" xfId="25" applyFont="1" applyBorder="1" applyAlignment="1" applyProtection="1">
      <alignment horizontal="left" vertical="top"/>
      <protection/>
    </xf>
    <xf numFmtId="0" fontId="6" fillId="0" borderId="0" xfId="25" applyFont="1" applyBorder="1" applyAlignment="1">
      <alignment horizontal="center"/>
      <protection/>
    </xf>
    <xf numFmtId="0" fontId="6" fillId="0" borderId="0" xfId="25" applyFont="1" applyBorder="1">
      <alignment/>
      <protection/>
    </xf>
    <xf numFmtId="0" fontId="6" fillId="0" borderId="0" xfId="25" applyFont="1" applyBorder="1" applyAlignment="1" applyProtection="1">
      <alignment horizontal="left"/>
      <protection/>
    </xf>
    <xf numFmtId="0" fontId="20" fillId="0" borderId="0" xfId="25" applyFont="1" applyBorder="1" applyAlignment="1" applyProtection="1">
      <alignment/>
      <protection/>
    </xf>
    <xf numFmtId="0" fontId="6" fillId="0" borderId="0" xfId="25" applyFont="1">
      <alignment/>
      <protection/>
    </xf>
    <xf numFmtId="0" fontId="6" fillId="0" borderId="5" xfId="25" applyFont="1" applyFill="1" applyBorder="1" applyAlignment="1">
      <alignment horizontal="centerContinuous"/>
      <protection/>
    </xf>
    <xf numFmtId="0" fontId="6" fillId="0" borderId="6" xfId="25" applyFont="1" applyFill="1" applyBorder="1" applyAlignment="1">
      <alignment horizontal="center"/>
      <protection/>
    </xf>
    <xf numFmtId="0" fontId="9" fillId="0" borderId="76" xfId="25" applyFont="1" applyFill="1" applyBorder="1" applyAlignment="1">
      <alignment horizontal="centerContinuous" vertical="center"/>
      <protection/>
    </xf>
    <xf numFmtId="0" fontId="6" fillId="0" borderId="7" xfId="25" applyFont="1" applyFill="1" applyBorder="1" applyAlignment="1">
      <alignment horizontal="centerContinuous" vertical="center"/>
      <protection/>
    </xf>
    <xf numFmtId="0" fontId="6" fillId="0" borderId="36" xfId="25" applyFont="1" applyFill="1" applyBorder="1" applyAlignment="1">
      <alignment horizontal="centerContinuous" vertical="center"/>
      <protection/>
    </xf>
    <xf numFmtId="0" fontId="9" fillId="0" borderId="58" xfId="25" applyFont="1" applyFill="1" applyBorder="1" applyAlignment="1" applyProtection="1">
      <alignment horizontal="center" vertical="center"/>
      <protection/>
    </xf>
    <xf numFmtId="0" fontId="9" fillId="0" borderId="16" xfId="25" applyFont="1" applyFill="1" applyBorder="1" applyAlignment="1" applyProtection="1">
      <alignment horizontal="center" vertical="center"/>
      <protection/>
    </xf>
    <xf numFmtId="0" fontId="22" fillId="0" borderId="20" xfId="25" applyFont="1" applyFill="1" applyBorder="1" applyAlignment="1" applyProtection="1">
      <alignment horizontal="centerContinuous" vertical="center"/>
      <protection/>
    </xf>
    <xf numFmtId="0" fontId="22" fillId="0" borderId="68" xfId="25" applyFont="1" applyFill="1" applyBorder="1" applyAlignment="1">
      <alignment horizontal="centerContinuous" vertical="center"/>
      <protection/>
    </xf>
    <xf numFmtId="0" fontId="22" fillId="0" borderId="20" xfId="25" applyFont="1" applyFill="1" applyBorder="1" applyAlignment="1" applyProtection="1">
      <alignment horizontal="centerContinuous" vertical="center" wrapText="1"/>
      <protection/>
    </xf>
    <xf numFmtId="0" fontId="22" fillId="0" borderId="68" xfId="25" applyFont="1" applyFill="1" applyBorder="1" applyAlignment="1">
      <alignment horizontal="centerContinuous" vertical="center" wrapText="1"/>
      <protection/>
    </xf>
    <xf numFmtId="0" fontId="22" fillId="0" borderId="69" xfId="25" applyFont="1" applyFill="1" applyBorder="1" applyAlignment="1">
      <alignment horizontal="centerContinuous" vertical="center" wrapText="1"/>
      <protection/>
    </xf>
    <xf numFmtId="0" fontId="22" fillId="0" borderId="70" xfId="25" applyFont="1" applyFill="1" applyBorder="1" applyAlignment="1">
      <alignment horizontal="centerContinuous" vertical="center"/>
      <protection/>
    </xf>
    <xf numFmtId="0" fontId="6" fillId="0" borderId="40" xfId="25" applyFont="1" applyFill="1" applyBorder="1" applyAlignment="1">
      <alignment horizontal="centerContinuous"/>
      <protection/>
    </xf>
    <xf numFmtId="0" fontId="6" fillId="0" borderId="17" xfId="25" applyFont="1" applyFill="1" applyBorder="1" applyAlignment="1">
      <alignment horizontal="center"/>
      <protection/>
    </xf>
    <xf numFmtId="0" fontId="21" fillId="0" borderId="9" xfId="25" applyFont="1" applyFill="1" applyBorder="1" applyAlignment="1" applyProtection="1">
      <alignment horizontal="center"/>
      <protection/>
    </xf>
    <xf numFmtId="0" fontId="21" fillId="0" borderId="15" xfId="25" applyFont="1" applyFill="1" applyBorder="1" applyAlignment="1" applyProtection="1">
      <alignment horizontal="center"/>
      <protection/>
    </xf>
    <xf numFmtId="0" fontId="21" fillId="0" borderId="59" xfId="25" applyFont="1" applyFill="1" applyBorder="1" applyAlignment="1" applyProtection="1">
      <alignment horizontal="center"/>
      <protection/>
    </xf>
    <xf numFmtId="0" fontId="6" fillId="0" borderId="10" xfId="25" applyFont="1" applyFill="1" applyBorder="1" applyAlignment="1" applyProtection="1">
      <alignment horizontal="left"/>
      <protection/>
    </xf>
    <xf numFmtId="0" fontId="6" fillId="0" borderId="19" xfId="25" applyFont="1" applyFill="1" applyBorder="1" applyAlignment="1" applyProtection="1">
      <alignment horizontal="center"/>
      <protection/>
    </xf>
    <xf numFmtId="0" fontId="6" fillId="0" borderId="1" xfId="25" applyFont="1" applyFill="1" applyBorder="1">
      <alignment/>
      <protection/>
    </xf>
    <xf numFmtId="0" fontId="6" fillId="0" borderId="2" xfId="25" applyFont="1" applyFill="1" applyBorder="1">
      <alignment/>
      <protection/>
    </xf>
    <xf numFmtId="0" fontId="6" fillId="0" borderId="57" xfId="25" applyFont="1" applyFill="1" applyBorder="1">
      <alignment/>
      <protection/>
    </xf>
    <xf numFmtId="0" fontId="6" fillId="0" borderId="60" xfId="25" applyFont="1" applyFill="1" applyBorder="1">
      <alignment/>
      <protection/>
    </xf>
    <xf numFmtId="0" fontId="6" fillId="0" borderId="72" xfId="25" applyFont="1" applyFill="1" applyBorder="1">
      <alignment/>
      <protection/>
    </xf>
    <xf numFmtId="0" fontId="6" fillId="0" borderId="61" xfId="25" applyFont="1" applyFill="1" applyBorder="1">
      <alignment/>
      <protection/>
    </xf>
    <xf numFmtId="0" fontId="9" fillId="0" borderId="48" xfId="25" applyFont="1" applyFill="1" applyBorder="1" applyAlignment="1" applyProtection="1">
      <alignment horizontal="right" vertical="center"/>
      <protection/>
    </xf>
    <xf numFmtId="0" fontId="6" fillId="0" borderId="49" xfId="25" applyFont="1" applyFill="1" applyBorder="1" applyAlignment="1" applyProtection="1">
      <alignment horizontal="center"/>
      <protection/>
    </xf>
    <xf numFmtId="0" fontId="6" fillId="0" borderId="3" xfId="25" applyFont="1" applyFill="1" applyBorder="1">
      <alignment/>
      <protection/>
    </xf>
    <xf numFmtId="0" fontId="6" fillId="0" borderId="4" xfId="25" applyFont="1" applyFill="1" applyBorder="1">
      <alignment/>
      <protection/>
    </xf>
    <xf numFmtId="0" fontId="6" fillId="0" borderId="77" xfId="25" applyFont="1" applyFill="1" applyBorder="1">
      <alignment/>
      <protection/>
    </xf>
    <xf numFmtId="0" fontId="6" fillId="0" borderId="73" xfId="25" applyFont="1" applyFill="1" applyBorder="1">
      <alignment/>
      <protection/>
    </xf>
    <xf numFmtId="0" fontId="6" fillId="0" borderId="74" xfId="25" applyFont="1" applyFill="1" applyBorder="1">
      <alignment/>
      <protection/>
    </xf>
    <xf numFmtId="0" fontId="6" fillId="0" borderId="75" xfId="25" applyFont="1" applyFill="1" applyBorder="1">
      <alignment/>
      <protection/>
    </xf>
    <xf numFmtId="0" fontId="6" fillId="0" borderId="0" xfId="25" applyFont="1" applyAlignment="1">
      <alignment horizontal="center"/>
      <protection/>
    </xf>
    <xf numFmtId="0" fontId="6" fillId="0" borderId="24" xfId="0" applyFont="1" applyFill="1" applyBorder="1" applyAlignment="1">
      <alignment horizontal="center"/>
    </xf>
    <xf numFmtId="0" fontId="6" fillId="0" borderId="78" xfId="0" applyFont="1" applyFill="1" applyBorder="1" applyAlignment="1">
      <alignment horizontal="center" vertical="center"/>
    </xf>
    <xf numFmtId="0" fontId="8" fillId="0" borderId="79" xfId="0" applyFont="1" applyFill="1" applyBorder="1" applyAlignment="1" applyProtection="1">
      <alignment horizontal="center" wrapText="1"/>
      <protection/>
    </xf>
    <xf numFmtId="0" fontId="8" fillId="0" borderId="68" xfId="0" applyFont="1" applyFill="1" applyBorder="1" applyAlignment="1" applyProtection="1">
      <alignment horizontal="center" vertical="center"/>
      <protection/>
    </xf>
    <xf numFmtId="0" fontId="23" fillId="0" borderId="21" xfId="0" applyFont="1" applyFill="1" applyBorder="1" applyAlignment="1" applyProtection="1">
      <alignment horizontal="centerContinuous" vertical="center" wrapText="1"/>
      <protection/>
    </xf>
    <xf numFmtId="0" fontId="8" fillId="0" borderId="21" xfId="0" applyFont="1" applyFill="1" applyBorder="1" applyAlignment="1" applyProtection="1">
      <alignment horizontal="centerContinuous" vertical="center"/>
      <protection/>
    </xf>
    <xf numFmtId="0" fontId="8" fillId="0" borderId="22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 applyProtection="1">
      <alignment horizontal="centerContinuous" vertical="center" wrapText="1"/>
      <protection/>
    </xf>
    <xf numFmtId="0" fontId="8" fillId="0" borderId="80" xfId="0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23" fillId="0" borderId="29" xfId="0" applyFont="1" applyFill="1" applyBorder="1" applyAlignment="1" applyProtection="1">
      <alignment horizontal="left" wrapText="1"/>
      <protection/>
    </xf>
    <xf numFmtId="0" fontId="9" fillId="0" borderId="81" xfId="0" applyFont="1" applyFill="1" applyBorder="1" applyAlignment="1" applyProtection="1">
      <alignment horizontal="center" vertical="center"/>
      <protection/>
    </xf>
    <xf numFmtId="0" fontId="24" fillId="0" borderId="18" xfId="0" applyFont="1" applyFill="1" applyBorder="1" applyAlignment="1" applyProtection="1">
      <alignment horizontal="center"/>
      <protection/>
    </xf>
    <xf numFmtId="0" fontId="6" fillId="0" borderId="82" xfId="0" applyFont="1" applyFill="1" applyBorder="1" applyAlignment="1">
      <alignment horizontal="center"/>
    </xf>
    <xf numFmtId="0" fontId="6" fillId="0" borderId="44" xfId="0" applyFont="1" applyFill="1" applyBorder="1" applyAlignment="1">
      <alignment horizontal="center"/>
    </xf>
    <xf numFmtId="0" fontId="6" fillId="0" borderId="83" xfId="0" applyFont="1" applyFill="1" applyBorder="1" applyAlignment="1" applyProtection="1">
      <alignment horizontal="left"/>
      <protection/>
    </xf>
    <xf numFmtId="0" fontId="6" fillId="0" borderId="84" xfId="0" applyFont="1" applyFill="1" applyBorder="1" applyAlignment="1">
      <alignment horizontal="center"/>
    </xf>
    <xf numFmtId="0" fontId="6" fillId="0" borderId="46" xfId="0" applyFont="1" applyFill="1" applyBorder="1" applyAlignment="1">
      <alignment horizontal="center"/>
    </xf>
    <xf numFmtId="0" fontId="9" fillId="0" borderId="13" xfId="0" applyFont="1" applyFill="1" applyBorder="1" applyAlignment="1" applyProtection="1">
      <alignment horizontal="right" vertical="center" wrapText="1"/>
      <protection/>
    </xf>
    <xf numFmtId="0" fontId="6" fillId="0" borderId="85" xfId="0" applyFont="1" applyFill="1" applyBorder="1" applyAlignment="1" applyProtection="1">
      <alignment horizontal="center" vertical="center"/>
      <protection/>
    </xf>
    <xf numFmtId="0" fontId="17" fillId="0" borderId="86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7" xfId="0" applyFont="1" applyFill="1" applyBorder="1" applyAlignment="1">
      <alignment horizontal="centerContinuous" vertical="center"/>
    </xf>
    <xf numFmtId="0" fontId="6" fillId="0" borderId="78" xfId="0" applyFont="1" applyFill="1" applyBorder="1" applyAlignment="1">
      <alignment horizontal="centerContinuous" vertical="center"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9" fillId="0" borderId="16" xfId="0" applyFont="1" applyFill="1" applyBorder="1" applyAlignment="1" applyProtection="1">
      <alignment horizontal="center" vertical="center" wrapText="1"/>
      <protection/>
    </xf>
    <xf numFmtId="0" fontId="9" fillId="0" borderId="68" xfId="0" applyFont="1" applyFill="1" applyBorder="1" applyAlignment="1">
      <alignment horizontal="centerContinuous" vertical="center"/>
    </xf>
    <xf numFmtId="0" fontId="15" fillId="0" borderId="1" xfId="0" applyFont="1" applyFill="1" applyBorder="1" applyAlignment="1">
      <alignment/>
    </xf>
    <xf numFmtId="0" fontId="15" fillId="0" borderId="2" xfId="0" applyFont="1" applyFill="1" applyBorder="1" applyAlignment="1">
      <alignment/>
    </xf>
    <xf numFmtId="0" fontId="15" fillId="0" borderId="60" xfId="0" applyFont="1" applyFill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9" fillId="0" borderId="76" xfId="0" applyFont="1" applyFill="1" applyBorder="1" applyAlignment="1" applyProtection="1">
      <alignment horizontal="center" vertical="center"/>
      <protection/>
    </xf>
    <xf numFmtId="0" fontId="9" fillId="0" borderId="87" xfId="0" applyFont="1" applyFill="1" applyBorder="1" applyAlignment="1" applyProtection="1">
      <alignment horizontal="center" vertical="center"/>
      <protection/>
    </xf>
    <xf numFmtId="0" fontId="9" fillId="0" borderId="78" xfId="0" applyFont="1" applyFill="1" applyBorder="1" applyAlignment="1" applyProtection="1">
      <alignment horizontal="centerContinuous" vertical="center" wrapText="1"/>
      <protection/>
    </xf>
    <xf numFmtId="0" fontId="6" fillId="0" borderId="10" xfId="0" applyFont="1" applyFill="1" applyBorder="1" applyAlignment="1" applyProtection="1">
      <alignment horizontal="justify"/>
      <protection/>
    </xf>
    <xf numFmtId="0" fontId="24" fillId="0" borderId="71" xfId="0" applyFont="1" applyFill="1" applyBorder="1" applyAlignment="1">
      <alignment/>
    </xf>
    <xf numFmtId="0" fontId="24" fillId="0" borderId="0" xfId="0" applyFont="1" applyAlignment="1">
      <alignment/>
    </xf>
    <xf numFmtId="0" fontId="6" fillId="0" borderId="88" xfId="0" applyFont="1" applyFill="1" applyBorder="1" applyAlignment="1" applyProtection="1">
      <alignment horizontal="justify" wrapText="1"/>
      <protection/>
    </xf>
    <xf numFmtId="0" fontId="6" fillId="0" borderId="89" xfId="0" applyFont="1" applyFill="1" applyBorder="1" applyAlignment="1" applyProtection="1">
      <alignment horizontal="justify"/>
      <protection/>
    </xf>
    <xf numFmtId="0" fontId="24" fillId="0" borderId="90" xfId="0" applyFont="1" applyFill="1" applyBorder="1" applyAlignment="1">
      <alignment/>
    </xf>
    <xf numFmtId="0" fontId="6" fillId="0" borderId="89" xfId="0" applyFont="1" applyFill="1" applyBorder="1" applyAlignment="1" applyProtection="1">
      <alignment horizontal="left"/>
      <protection/>
    </xf>
    <xf numFmtId="0" fontId="6" fillId="0" borderId="90" xfId="0" applyFont="1" applyFill="1" applyBorder="1" applyAlignment="1">
      <alignment/>
    </xf>
    <xf numFmtId="0" fontId="0" fillId="0" borderId="0" xfId="0" applyFont="1" applyAlignment="1">
      <alignment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71" xfId="0" applyFont="1" applyFill="1" applyBorder="1" applyAlignment="1">
      <alignment/>
    </xf>
    <xf numFmtId="0" fontId="6" fillId="0" borderId="10" xfId="0" applyFont="1" applyFill="1" applyBorder="1" applyAlignment="1" applyProtection="1">
      <alignment horizontal="justify"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6" fillId="0" borderId="91" xfId="0" applyFont="1" applyFill="1" applyBorder="1" applyAlignment="1">
      <alignment/>
    </xf>
    <xf numFmtId="0" fontId="6" fillId="0" borderId="92" xfId="0" applyFont="1" applyFill="1" applyBorder="1" applyAlignment="1">
      <alignment horizontal="center"/>
    </xf>
    <xf numFmtId="0" fontId="8" fillId="0" borderId="31" xfId="0" applyFont="1" applyFill="1" applyBorder="1" applyAlignment="1" applyProtection="1">
      <alignment horizontal="centerContinuous" vertical="center"/>
      <protection/>
    </xf>
    <xf numFmtId="0" fontId="6" fillId="0" borderId="31" xfId="0" applyFont="1" applyFill="1" applyBorder="1" applyAlignment="1">
      <alignment horizontal="centerContinuous" vertical="center"/>
    </xf>
    <xf numFmtId="0" fontId="6" fillId="0" borderId="93" xfId="0" applyFont="1" applyFill="1" applyBorder="1" applyAlignment="1">
      <alignment horizontal="centerContinuous" vertical="center"/>
    </xf>
    <xf numFmtId="0" fontId="6" fillId="0" borderId="29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"/>
    </xf>
    <xf numFmtId="0" fontId="9" fillId="0" borderId="17" xfId="0" applyFont="1" applyFill="1" applyBorder="1" applyAlignment="1" applyProtection="1">
      <alignment horizontal="center" vertical="center"/>
      <protection/>
    </xf>
    <xf numFmtId="0" fontId="6" fillId="0" borderId="19" xfId="0" applyFont="1" applyFill="1" applyBorder="1" applyAlignment="1" applyProtection="1">
      <alignment horizontal="center"/>
      <protection/>
    </xf>
    <xf numFmtId="0" fontId="6" fillId="0" borderId="94" xfId="0" applyFont="1" applyFill="1" applyBorder="1" applyAlignment="1">
      <alignment/>
    </xf>
    <xf numFmtId="0" fontId="6" fillId="0" borderId="95" xfId="0" applyFont="1" applyFill="1" applyBorder="1" applyAlignment="1">
      <alignment/>
    </xf>
    <xf numFmtId="0" fontId="6" fillId="0" borderId="61" xfId="0" applyFont="1" applyFill="1" applyBorder="1" applyAlignment="1">
      <alignment/>
    </xf>
    <xf numFmtId="0" fontId="9" fillId="0" borderId="48" xfId="0" applyFont="1" applyFill="1" applyBorder="1" applyAlignment="1" applyProtection="1">
      <alignment horizontal="right" vertical="center"/>
      <protection/>
    </xf>
    <xf numFmtId="0" fontId="6" fillId="0" borderId="49" xfId="0" applyFont="1" applyFill="1" applyBorder="1" applyAlignment="1" applyProtection="1">
      <alignment horizontal="center"/>
      <protection/>
    </xf>
    <xf numFmtId="0" fontId="6" fillId="0" borderId="74" xfId="0" applyFont="1" applyFill="1" applyBorder="1" applyAlignment="1">
      <alignment/>
    </xf>
    <xf numFmtId="0" fontId="8" fillId="0" borderId="32" xfId="0" applyFont="1" applyFill="1" applyBorder="1" applyAlignment="1" applyProtection="1">
      <alignment horizontal="centerContinuous" vertical="center"/>
      <protection/>
    </xf>
    <xf numFmtId="0" fontId="6" fillId="0" borderId="36" xfId="0" applyFont="1" applyFill="1" applyBorder="1" applyAlignment="1">
      <alignment horizontal="centerContinuous" vertical="center"/>
    </xf>
    <xf numFmtId="0" fontId="9" fillId="0" borderId="16" xfId="0" applyFont="1" applyFill="1" applyBorder="1" applyAlignment="1" applyProtection="1">
      <alignment horizontal="center" vertical="center"/>
      <protection/>
    </xf>
    <xf numFmtId="0" fontId="6" fillId="0" borderId="20" xfId="0" applyFont="1" applyFill="1" applyBorder="1" applyAlignment="1" applyProtection="1">
      <alignment horizontal="centerContinuous" vertical="center" wrapText="1"/>
      <protection/>
    </xf>
    <xf numFmtId="0" fontId="6" fillId="0" borderId="96" xfId="0" applyFont="1" applyFill="1" applyBorder="1" applyAlignment="1">
      <alignment horizontal="centerContinuous" vertical="center" wrapText="1"/>
    </xf>
    <xf numFmtId="0" fontId="6" fillId="0" borderId="17" xfId="0" applyFont="1" applyFill="1" applyBorder="1" applyAlignment="1">
      <alignment horizontal="center"/>
    </xf>
    <xf numFmtId="0" fontId="26" fillId="0" borderId="9" xfId="0" applyFont="1" applyFill="1" applyBorder="1" applyAlignment="1" applyProtection="1">
      <alignment horizontal="center"/>
      <protection/>
    </xf>
    <xf numFmtId="0" fontId="26" fillId="0" borderId="97" xfId="0" applyFont="1" applyFill="1" applyBorder="1" applyAlignment="1" applyProtection="1">
      <alignment horizontal="center"/>
      <protection/>
    </xf>
    <xf numFmtId="0" fontId="6" fillId="0" borderId="98" xfId="0" applyFont="1" applyFill="1" applyBorder="1" applyAlignment="1">
      <alignment/>
    </xf>
    <xf numFmtId="170" fontId="17" fillId="0" borderId="0" xfId="23" applyFont="1" applyAlignment="1">
      <alignment vertical="center"/>
      <protection/>
    </xf>
    <xf numFmtId="170" fontId="27" fillId="0" borderId="0" xfId="23" applyAlignment="1">
      <alignment vertical="center"/>
      <protection/>
    </xf>
    <xf numFmtId="170" fontId="28" fillId="0" borderId="0" xfId="23" applyFont="1" applyAlignment="1">
      <alignment vertical="center"/>
      <protection/>
    </xf>
    <xf numFmtId="170" fontId="29" fillId="2" borderId="30" xfId="23" applyFont="1" applyFill="1" applyBorder="1" applyAlignment="1">
      <alignment horizontal="center" vertical="center"/>
      <protection/>
    </xf>
    <xf numFmtId="170" fontId="29" fillId="2" borderId="31" xfId="23" applyFont="1" applyFill="1" applyBorder="1" applyAlignment="1" applyProtection="1">
      <alignment vertical="center"/>
      <protection locked="0"/>
    </xf>
    <xf numFmtId="170" fontId="28" fillId="3" borderId="93" xfId="23" applyFont="1" applyFill="1" applyBorder="1" applyAlignment="1">
      <alignment vertical="center"/>
      <protection/>
    </xf>
    <xf numFmtId="170" fontId="30" fillId="0" borderId="0" xfId="23" applyFont="1" applyAlignment="1">
      <alignment vertical="center"/>
      <protection/>
    </xf>
    <xf numFmtId="170" fontId="27" fillId="0" borderId="0" xfId="23" applyFill="1" applyAlignment="1">
      <alignment vertical="center"/>
      <protection/>
    </xf>
    <xf numFmtId="0" fontId="6" fillId="0" borderId="0" xfId="21" applyFont="1" applyAlignment="1">
      <alignment vertical="center"/>
      <protection/>
    </xf>
    <xf numFmtId="170" fontId="17" fillId="0" borderId="0" xfId="23" applyFont="1" applyAlignment="1" applyProtection="1">
      <alignment horizontal="left" vertical="center"/>
      <protection/>
    </xf>
    <xf numFmtId="170" fontId="6" fillId="0" borderId="0" xfId="23" applyFont="1" applyAlignment="1" applyProtection="1">
      <alignment horizontal="left" vertical="center"/>
      <protection/>
    </xf>
    <xf numFmtId="170" fontId="7" fillId="0" borderId="0" xfId="23" applyFont="1" applyAlignment="1">
      <alignment vertical="center"/>
      <protection/>
    </xf>
    <xf numFmtId="170" fontId="6" fillId="0" borderId="0" xfId="23" applyFont="1" applyAlignment="1">
      <alignment vertical="center"/>
      <protection/>
    </xf>
    <xf numFmtId="170" fontId="32" fillId="0" borderId="0" xfId="23" applyFont="1" applyAlignment="1">
      <alignment vertical="center"/>
      <protection/>
    </xf>
    <xf numFmtId="170" fontId="23" fillId="4" borderId="46" xfId="23" applyFont="1" applyFill="1" applyBorder="1" applyAlignment="1">
      <alignment horizontal="centerContinuous" vertical="center"/>
      <protection/>
    </xf>
    <xf numFmtId="170" fontId="17" fillId="4" borderId="46" xfId="23" applyFont="1" applyFill="1" applyBorder="1" applyAlignment="1">
      <alignment horizontal="centerContinuous" vertical="center"/>
      <protection/>
    </xf>
    <xf numFmtId="170" fontId="8" fillId="4" borderId="46" xfId="23" applyFont="1" applyFill="1" applyBorder="1" applyAlignment="1">
      <alignment horizontal="centerContinuous" vertical="center"/>
      <protection/>
    </xf>
    <xf numFmtId="170" fontId="17" fillId="0" borderId="0" xfId="23" applyFont="1" applyBorder="1" applyAlignment="1">
      <alignment vertical="center"/>
      <protection/>
    </xf>
    <xf numFmtId="170" fontId="9" fillId="5" borderId="46" xfId="23" applyFont="1" applyFill="1" applyBorder="1" applyAlignment="1">
      <alignment horizontal="center" vertical="center"/>
      <protection/>
    </xf>
    <xf numFmtId="170" fontId="9" fillId="3" borderId="46" xfId="23" applyFont="1" applyFill="1" applyBorder="1" applyAlignment="1">
      <alignment horizontal="center" vertical="center"/>
      <protection/>
    </xf>
    <xf numFmtId="170" fontId="13" fillId="0" borderId="0" xfId="23" applyFont="1" applyAlignment="1">
      <alignment vertical="center"/>
      <protection/>
    </xf>
    <xf numFmtId="170" fontId="17" fillId="0" borderId="46" xfId="23" applyFont="1" applyFill="1" applyBorder="1" applyAlignment="1" applyProtection="1">
      <alignment vertical="center"/>
      <protection locked="0"/>
    </xf>
    <xf numFmtId="170" fontId="13" fillId="0" borderId="0" xfId="23" applyFont="1" applyAlignment="1" applyProtection="1">
      <alignment horizontal="left" vertical="center"/>
      <protection/>
    </xf>
    <xf numFmtId="170" fontId="17" fillId="0" borderId="0" xfId="23" applyFont="1" applyAlignment="1">
      <alignment horizontal="right" vertical="center"/>
      <protection/>
    </xf>
    <xf numFmtId="170" fontId="23" fillId="0" borderId="0" xfId="23" applyFont="1" applyAlignment="1">
      <alignment vertical="center"/>
      <protection/>
    </xf>
    <xf numFmtId="170" fontId="17" fillId="0" borderId="0" xfId="23" applyFont="1" applyAlignment="1" applyProtection="1">
      <alignment horizontal="centerContinuous" vertical="center" wrapText="1"/>
      <protection/>
    </xf>
    <xf numFmtId="170" fontId="6" fillId="0" borderId="0" xfId="23" applyFont="1" applyAlignment="1" applyProtection="1">
      <alignment horizontal="centerContinuous" vertical="center" wrapText="1"/>
      <protection/>
    </xf>
    <xf numFmtId="170" fontId="17" fillId="0" borderId="0" xfId="23" applyFont="1" applyAlignment="1">
      <alignment horizontal="centerContinuous" vertical="center" wrapText="1"/>
      <protection/>
    </xf>
    <xf numFmtId="0" fontId="17" fillId="0" borderId="0" xfId="24" applyAlignment="1">
      <alignment vertical="center"/>
      <protection/>
    </xf>
    <xf numFmtId="0" fontId="6" fillId="0" borderId="19" xfId="21" applyFont="1" applyFill="1" applyBorder="1" applyAlignment="1" applyProtection="1">
      <alignment horizontal="center" vertical="center" wrapText="1"/>
      <protection locked="0"/>
    </xf>
    <xf numFmtId="0" fontId="6" fillId="0" borderId="60" xfId="21" applyFont="1" applyFill="1" applyBorder="1" applyAlignment="1" applyProtection="1">
      <alignment horizontal="center" vertical="center" wrapText="1"/>
      <protection locked="0"/>
    </xf>
    <xf numFmtId="0" fontId="6" fillId="0" borderId="57" xfId="21" applyFont="1" applyFill="1" applyBorder="1" applyAlignment="1" applyProtection="1">
      <alignment horizontal="center" vertical="center" wrapText="1"/>
      <protection locked="0"/>
    </xf>
    <xf numFmtId="170" fontId="27" fillId="0" borderId="0" xfId="23" applyBorder="1" applyAlignment="1">
      <alignment vertical="center"/>
      <protection/>
    </xf>
    <xf numFmtId="170" fontId="17" fillId="0" borderId="0" xfId="23" applyFont="1" applyAlignment="1">
      <alignment horizontal="centerContinuous" vertical="center"/>
      <protection/>
    </xf>
    <xf numFmtId="170" fontId="6" fillId="0" borderId="0" xfId="23" applyFont="1" applyAlignment="1">
      <alignment horizontal="centerContinuous" vertical="center"/>
      <protection/>
    </xf>
    <xf numFmtId="170" fontId="25" fillId="0" borderId="0" xfId="23" applyFont="1" applyAlignment="1">
      <alignment vertical="center"/>
      <protection/>
    </xf>
    <xf numFmtId="0" fontId="31" fillId="0" borderId="0" xfId="21" applyFont="1" applyAlignment="1">
      <alignment vertical="center"/>
      <protection/>
    </xf>
    <xf numFmtId="0" fontId="25" fillId="0" borderId="0" xfId="21" applyFont="1" applyAlignment="1">
      <alignment vertical="center"/>
      <protection/>
    </xf>
    <xf numFmtId="170" fontId="17" fillId="0" borderId="0" xfId="23" applyFont="1" applyFill="1" applyAlignment="1">
      <alignment vertical="center"/>
      <protection/>
    </xf>
    <xf numFmtId="0" fontId="31" fillId="0" borderId="0" xfId="21" applyFont="1" applyFill="1" applyBorder="1" applyAlignment="1" applyProtection="1">
      <alignment horizontal="left" vertical="center"/>
      <protection locked="0"/>
    </xf>
    <xf numFmtId="0" fontId="6" fillId="0" borderId="0" xfId="21" applyFont="1" applyFill="1" applyAlignment="1">
      <alignment vertical="center"/>
      <protection/>
    </xf>
    <xf numFmtId="0" fontId="25" fillId="0" borderId="19" xfId="21" applyFont="1" applyFill="1" applyBorder="1" applyAlignment="1" applyProtection="1">
      <alignment horizontal="center" vertical="center"/>
      <protection locked="0"/>
    </xf>
    <xf numFmtId="0" fontId="25" fillId="0" borderId="57" xfId="21" applyFont="1" applyFill="1" applyBorder="1" applyAlignment="1" applyProtection="1">
      <alignment horizontal="center" vertical="center"/>
      <protection locked="0"/>
    </xf>
    <xf numFmtId="170" fontId="27" fillId="0" borderId="0" xfId="24" applyNumberFormat="1" applyFont="1" applyAlignment="1">
      <alignment vertical="center"/>
      <protection/>
    </xf>
    <xf numFmtId="170" fontId="13" fillId="0" borderId="0" xfId="24" applyNumberFormat="1" applyFont="1" applyAlignment="1">
      <alignment vertical="center"/>
      <protection/>
    </xf>
    <xf numFmtId="170" fontId="17" fillId="0" borderId="0" xfId="24" applyNumberFormat="1" applyFont="1" applyAlignment="1">
      <alignment vertical="center"/>
      <protection/>
    </xf>
    <xf numFmtId="170" fontId="17" fillId="0" borderId="46" xfId="24" applyNumberFormat="1" applyFont="1" applyBorder="1" applyAlignment="1" applyProtection="1">
      <alignment vertical="center"/>
      <protection locked="0"/>
    </xf>
    <xf numFmtId="170" fontId="17" fillId="0" borderId="65" xfId="24" applyNumberFormat="1" applyFont="1" applyBorder="1" applyAlignment="1" applyProtection="1">
      <alignment vertical="center"/>
      <protection locked="0"/>
    </xf>
    <xf numFmtId="170" fontId="17" fillId="0" borderId="0" xfId="24" applyNumberFormat="1" applyFont="1" applyBorder="1" applyAlignment="1" applyProtection="1">
      <alignment vertical="center"/>
      <protection locked="0"/>
    </xf>
    <xf numFmtId="0" fontId="6" fillId="0" borderId="0" xfId="24" applyFont="1" applyAlignment="1">
      <alignment vertical="center"/>
      <protection/>
    </xf>
    <xf numFmtId="0" fontId="9" fillId="0" borderId="0" xfId="21" applyFont="1" applyAlignment="1">
      <alignment vertical="center"/>
      <protection/>
    </xf>
    <xf numFmtId="170" fontId="8" fillId="0" borderId="0" xfId="23" applyFont="1" applyAlignment="1">
      <alignment vertical="center"/>
      <protection/>
    </xf>
    <xf numFmtId="0" fontId="17" fillId="0" borderId="0" xfId="24">
      <alignment/>
      <protection/>
    </xf>
    <xf numFmtId="170" fontId="17" fillId="0" borderId="65" xfId="23" applyFont="1" applyFill="1" applyBorder="1" applyAlignment="1" applyProtection="1">
      <alignment vertical="center"/>
      <protection locked="0"/>
    </xf>
    <xf numFmtId="170" fontId="8" fillId="6" borderId="46" xfId="23" applyFont="1" applyFill="1" applyBorder="1" applyAlignment="1">
      <alignment horizontal="center" vertical="center"/>
      <protection/>
    </xf>
    <xf numFmtId="0" fontId="0" fillId="0" borderId="0" xfId="22" applyAlignment="1">
      <alignment vertical="center"/>
      <protection/>
    </xf>
    <xf numFmtId="170" fontId="17" fillId="0" borderId="0" xfId="23" applyFont="1" applyFill="1" applyBorder="1" applyAlignment="1" applyProtection="1">
      <alignment horizontal="right" vertical="center"/>
      <protection locked="0"/>
    </xf>
    <xf numFmtId="170" fontId="17" fillId="0" borderId="0" xfId="23" applyFont="1" applyFill="1" applyBorder="1" applyAlignment="1" applyProtection="1">
      <alignment vertical="center"/>
      <protection locked="0"/>
    </xf>
    <xf numFmtId="170" fontId="8" fillId="5" borderId="64" xfId="23" applyFont="1" applyFill="1" applyBorder="1" applyAlignment="1">
      <alignment horizontal="center" vertical="center"/>
      <protection/>
    </xf>
    <xf numFmtId="0" fontId="8" fillId="5" borderId="63" xfId="22" applyFont="1" applyFill="1" applyBorder="1" applyAlignment="1">
      <alignment horizontal="center" vertical="center"/>
      <protection/>
    </xf>
    <xf numFmtId="0" fontId="8" fillId="5" borderId="65" xfId="22" applyFont="1" applyFill="1" applyBorder="1" applyAlignment="1">
      <alignment horizontal="center" vertical="center"/>
      <protection/>
    </xf>
    <xf numFmtId="170" fontId="29" fillId="2" borderId="30" xfId="23" applyFont="1" applyFill="1" applyBorder="1" applyAlignment="1">
      <alignment horizontal="center" vertical="center" wrapText="1"/>
      <protection/>
    </xf>
    <xf numFmtId="170" fontId="34" fillId="0" borderId="0" xfId="23" applyFont="1" applyAlignment="1">
      <alignment vertical="center"/>
      <protection/>
    </xf>
    <xf numFmtId="0" fontId="35" fillId="0" borderId="0" xfId="22" applyFont="1" applyAlignment="1">
      <alignment vertical="center"/>
      <protection/>
    </xf>
    <xf numFmtId="170" fontId="23" fillId="4" borderId="46" xfId="23" applyFont="1" applyFill="1" applyBorder="1" applyAlignment="1">
      <alignment horizontal="centerContinuous" vertical="center" wrapText="1"/>
      <protection/>
    </xf>
    <xf numFmtId="170" fontId="8" fillId="7" borderId="46" xfId="23" applyFont="1" applyFill="1" applyBorder="1" applyAlignment="1" applyProtection="1">
      <alignment horizontal="center" vertical="center"/>
      <protection locked="0"/>
    </xf>
    <xf numFmtId="0" fontId="9" fillId="0" borderId="7" xfId="0" applyFont="1" applyFill="1" applyBorder="1" applyAlignment="1" applyProtection="1">
      <alignment horizontal="centerContinuous" vertical="center"/>
      <protection/>
    </xf>
    <xf numFmtId="0" fontId="6" fillId="0" borderId="7" xfId="0" applyFont="1" applyFill="1" applyBorder="1" applyAlignment="1" applyProtection="1">
      <alignment horizontal="centerContinuous" vertical="center"/>
      <protection/>
    </xf>
    <xf numFmtId="0" fontId="6" fillId="0" borderId="36" xfId="0" applyFont="1" applyFill="1" applyBorder="1" applyAlignment="1" applyProtection="1">
      <alignment horizontal="centerContinuous" vertical="center"/>
      <protection/>
    </xf>
    <xf numFmtId="0" fontId="9" fillId="0" borderId="99" xfId="0" applyFont="1" applyFill="1" applyBorder="1" applyAlignment="1" applyProtection="1">
      <alignment horizontal="centerContinuous" vertical="center" wrapText="1"/>
      <protection/>
    </xf>
    <xf numFmtId="0" fontId="9" fillId="0" borderId="68" xfId="0" applyFont="1" applyFill="1" applyBorder="1" applyAlignment="1" applyProtection="1">
      <alignment horizontal="centerContinuous" vertical="center" wrapText="1"/>
      <protection/>
    </xf>
    <xf numFmtId="0" fontId="9" fillId="0" borderId="20" xfId="0" applyFont="1" applyFill="1" applyBorder="1" applyAlignment="1" applyProtection="1">
      <alignment horizontal="centerContinuous" vertical="center" wrapText="1"/>
      <protection/>
    </xf>
    <xf numFmtId="0" fontId="9" fillId="0" borderId="70" xfId="0" applyFont="1" applyFill="1" applyBorder="1" applyAlignment="1" applyProtection="1">
      <alignment horizontal="centerContinuous" vertical="center" wrapText="1"/>
      <protection/>
    </xf>
    <xf numFmtId="0" fontId="6" fillId="0" borderId="40" xfId="0" applyFont="1" applyFill="1" applyBorder="1" applyAlignment="1" applyProtection="1">
      <alignment horizontal="centerContinuous"/>
      <protection/>
    </xf>
    <xf numFmtId="0" fontId="0" fillId="0" borderId="100" xfId="0" applyFont="1" applyFill="1" applyBorder="1" applyAlignment="1" applyProtection="1">
      <alignment/>
      <protection/>
    </xf>
    <xf numFmtId="0" fontId="16" fillId="0" borderId="59" xfId="0" applyFont="1" applyFill="1" applyBorder="1" applyAlignment="1" applyProtection="1">
      <alignment horizontal="center"/>
      <protection/>
    </xf>
    <xf numFmtId="0" fontId="6" fillId="0" borderId="1" xfId="0" applyFont="1" applyBorder="1" applyAlignment="1" applyProtection="1">
      <alignment horizontal="center"/>
      <protection/>
    </xf>
    <xf numFmtId="0" fontId="6" fillId="0" borderId="2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/>
      <protection/>
    </xf>
    <xf numFmtId="0" fontId="6" fillId="0" borderId="60" xfId="0" applyFont="1" applyFill="1" applyBorder="1" applyAlignment="1" applyProtection="1">
      <alignment/>
      <protection/>
    </xf>
    <xf numFmtId="0" fontId="6" fillId="0" borderId="61" xfId="0" applyFont="1" applyFill="1" applyBorder="1" applyAlignment="1" applyProtection="1">
      <alignment/>
      <protection/>
    </xf>
    <xf numFmtId="0" fontId="9" fillId="0" borderId="73" xfId="0" applyFont="1" applyFill="1" applyBorder="1" applyAlignment="1" applyProtection="1">
      <alignment horizontal="right" vertical="center"/>
      <protection/>
    </xf>
    <xf numFmtId="0" fontId="6" fillId="0" borderId="3" xfId="0" applyFont="1" applyFill="1" applyBorder="1" applyAlignment="1" applyProtection="1">
      <alignment/>
      <protection/>
    </xf>
    <xf numFmtId="0" fontId="6" fillId="0" borderId="4" xfId="0" applyFont="1" applyFill="1" applyBorder="1" applyAlignment="1" applyProtection="1">
      <alignment/>
      <protection/>
    </xf>
    <xf numFmtId="0" fontId="6" fillId="0" borderId="77" xfId="0" applyFont="1" applyFill="1" applyBorder="1" applyAlignment="1" applyProtection="1">
      <alignment/>
      <protection/>
    </xf>
    <xf numFmtId="0" fontId="6" fillId="0" borderId="73" xfId="0" applyFont="1" applyFill="1" applyBorder="1" applyAlignment="1" applyProtection="1">
      <alignment/>
      <protection/>
    </xf>
    <xf numFmtId="0" fontId="6" fillId="0" borderId="74" xfId="0" applyFont="1" applyFill="1" applyBorder="1" applyAlignment="1" applyProtection="1">
      <alignment/>
      <protection/>
    </xf>
    <xf numFmtId="0" fontId="9" fillId="0" borderId="29" xfId="0" applyFont="1" applyFill="1" applyBorder="1" applyAlignment="1" applyProtection="1">
      <alignment horizontal="right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9" fillId="0" borderId="7" xfId="0" applyFont="1" applyFill="1" applyBorder="1" applyAlignment="1">
      <alignment horizontal="centerContinuous" vertical="center"/>
    </xf>
    <xf numFmtId="0" fontId="9" fillId="0" borderId="68" xfId="0" applyFont="1" applyFill="1" applyBorder="1" applyAlignment="1">
      <alignment horizontal="centerContinuous" vertical="center" wrapText="1"/>
    </xf>
    <xf numFmtId="0" fontId="9" fillId="0" borderId="70" xfId="0" applyFont="1" applyFill="1" applyBorder="1" applyAlignment="1">
      <alignment horizontal="centerContinuous" vertical="center" wrapText="1"/>
    </xf>
    <xf numFmtId="0" fontId="9" fillId="0" borderId="96" xfId="0" applyFont="1" applyFill="1" applyBorder="1" applyAlignment="1" applyProtection="1">
      <alignment horizontal="centerContinuous" vertical="center" wrapText="1"/>
      <protection/>
    </xf>
    <xf numFmtId="0" fontId="6" fillId="0" borderId="40" xfId="0" applyFont="1" applyFill="1" applyBorder="1" applyAlignment="1">
      <alignment horizontal="centerContinuous"/>
    </xf>
    <xf numFmtId="0" fontId="0" fillId="0" borderId="100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57" xfId="0" applyFont="1" applyFill="1" applyBorder="1" applyAlignment="1">
      <alignment/>
    </xf>
    <xf numFmtId="0" fontId="6" fillId="0" borderId="60" xfId="0" applyFont="1" applyFill="1" applyBorder="1" applyAlignment="1">
      <alignment/>
    </xf>
    <xf numFmtId="0" fontId="6" fillId="0" borderId="84" xfId="0" applyFont="1" applyBorder="1" applyAlignment="1" applyProtection="1">
      <alignment horizontal="center"/>
      <protection/>
    </xf>
    <xf numFmtId="0" fontId="6" fillId="0" borderId="47" xfId="0" applyFont="1" applyBorder="1" applyAlignment="1" applyProtection="1">
      <alignment horizontal="center"/>
      <protection/>
    </xf>
    <xf numFmtId="0" fontId="6" fillId="0" borderId="73" xfId="0" applyFont="1" applyFill="1" applyBorder="1" applyAlignment="1" applyProtection="1">
      <alignment horizontal="center"/>
      <protection/>
    </xf>
    <xf numFmtId="0" fontId="6" fillId="0" borderId="77" xfId="0" applyFont="1" applyFill="1" applyBorder="1" applyAlignment="1">
      <alignment/>
    </xf>
    <xf numFmtId="0" fontId="6" fillId="0" borderId="73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>
      <alignment/>
    </xf>
    <xf numFmtId="0" fontId="6" fillId="0" borderId="24" xfId="0" applyFont="1" applyFill="1" applyBorder="1" applyAlignment="1">
      <alignment horizontal="centerContinuous" vertical="center"/>
    </xf>
    <xf numFmtId="0" fontId="6" fillId="0" borderId="100" xfId="0" applyFont="1" applyFill="1" applyBorder="1" applyAlignment="1">
      <alignment horizontal="centerContinuous"/>
    </xf>
    <xf numFmtId="0" fontId="16" fillId="0" borderId="101" xfId="0" applyFont="1" applyFill="1" applyBorder="1" applyAlignment="1" applyProtection="1">
      <alignment horizontal="center"/>
      <protection/>
    </xf>
    <xf numFmtId="0" fontId="6" fillId="0" borderId="62" xfId="0" applyFont="1" applyFill="1" applyBorder="1" applyAlignment="1">
      <alignment/>
    </xf>
    <xf numFmtId="0" fontId="6" fillId="0" borderId="47" xfId="0" applyFont="1" applyFill="1" applyBorder="1" applyAlignment="1">
      <alignment/>
    </xf>
    <xf numFmtId="0" fontId="6" fillId="0" borderId="65" xfId="0" applyFont="1" applyFill="1" applyBorder="1" applyAlignment="1">
      <alignment/>
    </xf>
    <xf numFmtId="0" fontId="6" fillId="0" borderId="63" xfId="0" applyFont="1" applyFill="1" applyBorder="1" applyAlignment="1">
      <alignment/>
    </xf>
    <xf numFmtId="0" fontId="6" fillId="0" borderId="84" xfId="0" applyFont="1" applyFill="1" applyBorder="1" applyAlignment="1">
      <alignment/>
    </xf>
    <xf numFmtId="0" fontId="6" fillId="0" borderId="46" xfId="0" applyFont="1" applyFill="1" applyBorder="1" applyAlignment="1">
      <alignment horizontal="centerContinuous"/>
    </xf>
    <xf numFmtId="0" fontId="8" fillId="0" borderId="102" xfId="0" applyFont="1" applyFill="1" applyBorder="1" applyAlignment="1">
      <alignment horizontal="centerContinuous" vertical="center" wrapText="1"/>
    </xf>
    <xf numFmtId="0" fontId="19" fillId="0" borderId="46" xfId="0" applyFont="1" applyFill="1" applyBorder="1" applyAlignment="1" applyProtection="1">
      <alignment horizontal="center" vertical="center" wrapText="1"/>
      <protection/>
    </xf>
    <xf numFmtId="0" fontId="15" fillId="0" borderId="64" xfId="0" applyFont="1" applyFill="1" applyBorder="1" applyAlignment="1">
      <alignment horizontal="center"/>
    </xf>
    <xf numFmtId="0" fontId="19" fillId="0" borderId="83" xfId="0" applyFont="1" applyFill="1" applyBorder="1" applyAlignment="1" applyProtection="1">
      <alignment horizontal="center" vertical="center" wrapText="1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15" fillId="0" borderId="64" xfId="0" applyFont="1" applyFill="1" applyBorder="1" applyAlignment="1" applyProtection="1">
      <alignment horizontal="center"/>
      <protection/>
    </xf>
    <xf numFmtId="0" fontId="0" fillId="0" borderId="83" xfId="0" applyBorder="1" applyAlignment="1">
      <alignment/>
    </xf>
    <xf numFmtId="0" fontId="0" fillId="0" borderId="46" xfId="0" applyBorder="1" applyAlignment="1">
      <alignment horizontal="center"/>
    </xf>
    <xf numFmtId="0" fontId="6" fillId="0" borderId="103" xfId="0" applyFont="1" applyFill="1" applyBorder="1" applyAlignment="1" applyProtection="1">
      <alignment horizontal="left"/>
      <protection/>
    </xf>
    <xf numFmtId="0" fontId="15" fillId="0" borderId="104" xfId="0" applyFont="1" applyFill="1" applyBorder="1" applyAlignment="1" applyProtection="1">
      <alignment horizontal="center"/>
      <protection/>
    </xf>
    <xf numFmtId="0" fontId="0" fillId="0" borderId="105" xfId="0" applyBorder="1" applyAlignment="1">
      <alignment/>
    </xf>
    <xf numFmtId="0" fontId="0" fillId="0" borderId="106" xfId="0" applyBorder="1" applyAlignment="1">
      <alignment horizontal="center"/>
    </xf>
    <xf numFmtId="0" fontId="6" fillId="0" borderId="107" xfId="0" applyFont="1" applyFill="1" applyBorder="1" applyAlignment="1" applyProtection="1">
      <alignment horizontal="center"/>
      <protection/>
    </xf>
    <xf numFmtId="170" fontId="29" fillId="0" borderId="0" xfId="23" applyFont="1" applyFill="1" applyBorder="1" applyAlignment="1">
      <alignment horizontal="center" vertical="center" wrapText="1"/>
      <protection/>
    </xf>
    <xf numFmtId="170" fontId="29" fillId="0" borderId="0" xfId="23" applyFont="1" applyFill="1" applyBorder="1" applyAlignment="1" applyProtection="1">
      <alignment vertical="center"/>
      <protection locked="0"/>
    </xf>
    <xf numFmtId="170" fontId="28" fillId="0" borderId="0" xfId="23" applyFont="1" applyFill="1" applyBorder="1" applyAlignment="1">
      <alignment vertical="center"/>
      <protection/>
    </xf>
    <xf numFmtId="170" fontId="17" fillId="0" borderId="0" xfId="23" applyFont="1" applyFill="1" applyAlignment="1" applyProtection="1">
      <alignment horizontal="left" vertical="center"/>
      <protection/>
    </xf>
    <xf numFmtId="170" fontId="13" fillId="0" borderId="0" xfId="23" applyFont="1" applyFill="1" applyAlignment="1">
      <alignment vertical="center"/>
      <protection/>
    </xf>
    <xf numFmtId="170" fontId="13" fillId="0" borderId="0" xfId="23" applyFont="1" applyFill="1" applyAlignment="1" applyProtection="1">
      <alignment horizontal="left" vertical="center"/>
      <protection/>
    </xf>
    <xf numFmtId="0" fontId="36" fillId="0" borderId="0" xfId="0" applyFont="1" applyAlignment="1">
      <alignment/>
    </xf>
    <xf numFmtId="0" fontId="9" fillId="0" borderId="70" xfId="27" applyFont="1" applyFill="1" applyBorder="1" applyAlignment="1">
      <alignment horizontal="centerContinuous" vertical="center"/>
      <protection/>
    </xf>
    <xf numFmtId="0" fontId="9" fillId="0" borderId="31" xfId="30" applyFont="1" applyBorder="1" applyAlignment="1">
      <alignment horizontal="centerContinuous" vertical="center"/>
      <protection/>
    </xf>
    <xf numFmtId="0" fontId="9" fillId="0" borderId="93" xfId="30" applyFont="1" applyBorder="1" applyAlignment="1">
      <alignment horizontal="centerContinuous" vertical="center"/>
      <protection/>
    </xf>
    <xf numFmtId="0" fontId="9" fillId="0" borderId="108" xfId="0" applyFont="1" applyFill="1" applyBorder="1" applyAlignment="1" applyProtection="1">
      <alignment horizontal="center" vertical="center"/>
      <protection/>
    </xf>
    <xf numFmtId="0" fontId="6" fillId="0" borderId="109" xfId="0" applyFont="1" applyFill="1" applyBorder="1" applyAlignment="1" applyProtection="1">
      <alignment/>
      <protection/>
    </xf>
    <xf numFmtId="0" fontId="16" fillId="0" borderId="9" xfId="0" applyFont="1" applyFill="1" applyBorder="1" applyAlignment="1" applyProtection="1">
      <alignment horizontal="center"/>
      <protection/>
    </xf>
    <xf numFmtId="0" fontId="16" fillId="0" borderId="59" xfId="0" applyFont="1" applyFill="1" applyBorder="1" applyAlignment="1" applyProtection="1">
      <alignment horizontal="center"/>
      <protection/>
    </xf>
    <xf numFmtId="0" fontId="16" fillId="0" borderId="15" xfId="0" applyFont="1" applyFill="1" applyBorder="1" applyAlignment="1" applyProtection="1">
      <alignment horizontal="center"/>
      <protection/>
    </xf>
    <xf numFmtId="0" fontId="14" fillId="0" borderId="8" xfId="0" applyFont="1" applyFill="1" applyBorder="1" applyAlignment="1" applyProtection="1">
      <alignment horizontal="center" vertical="center"/>
      <protection/>
    </xf>
    <xf numFmtId="0" fontId="6" fillId="0" borderId="89" xfId="0" applyFont="1" applyFill="1" applyBorder="1" applyAlignment="1" applyProtection="1">
      <alignment horizontal="justify" wrapText="1"/>
      <protection/>
    </xf>
    <xf numFmtId="0" fontId="0" fillId="0" borderId="89" xfId="0" applyBorder="1" applyAlignment="1">
      <alignment/>
    </xf>
    <xf numFmtId="0" fontId="0" fillId="0" borderId="88" xfId="0" applyBorder="1" applyAlignment="1">
      <alignment/>
    </xf>
    <xf numFmtId="0" fontId="6" fillId="0" borderId="7" xfId="0" applyFont="1" applyFill="1" applyBorder="1" applyAlignment="1">
      <alignment horizontal="centerContinuous"/>
    </xf>
    <xf numFmtId="0" fontId="0" fillId="0" borderId="36" xfId="0" applyBorder="1" applyAlignment="1">
      <alignment horizontal="centerContinuous" vertical="center"/>
    </xf>
    <xf numFmtId="0" fontId="0" fillId="0" borderId="7" xfId="0" applyBorder="1" applyAlignment="1">
      <alignment horizontal="centerContinuous" vertical="center"/>
    </xf>
    <xf numFmtId="0" fontId="6" fillId="0" borderId="33" xfId="0" applyFont="1" applyFill="1" applyBorder="1" applyAlignment="1">
      <alignment horizontal="centerContinuous" vertical="center"/>
    </xf>
    <xf numFmtId="0" fontId="6" fillId="0" borderId="65" xfId="0" applyFont="1" applyFill="1" applyBorder="1" applyAlignment="1">
      <alignment horizontal="centerContinuous"/>
    </xf>
    <xf numFmtId="0" fontId="19" fillId="0" borderId="110" xfId="0" applyFont="1" applyFill="1" applyBorder="1" applyAlignment="1" applyProtection="1">
      <alignment horizontal="center" vertical="center" wrapText="1"/>
      <protection/>
    </xf>
    <xf numFmtId="0" fontId="0" fillId="0" borderId="63" xfId="0" applyBorder="1" applyAlignment="1">
      <alignment/>
    </xf>
    <xf numFmtId="0" fontId="0" fillId="0" borderId="111" xfId="0" applyBorder="1" applyAlignment="1">
      <alignment/>
    </xf>
    <xf numFmtId="0" fontId="9" fillId="0" borderId="107" xfId="0" applyFont="1" applyFill="1" applyBorder="1" applyAlignment="1" applyProtection="1">
      <alignment horizontal="right" vertical="center"/>
      <protection/>
    </xf>
    <xf numFmtId="0" fontId="8" fillId="0" borderId="34" xfId="0" applyFont="1" applyFill="1" applyBorder="1" applyAlignment="1">
      <alignment horizontal="centerContinuous" vertical="center" wrapText="1"/>
    </xf>
    <xf numFmtId="0" fontId="9" fillId="0" borderId="108" xfId="0" applyFont="1" applyFill="1" applyBorder="1" applyAlignment="1" applyProtection="1">
      <alignment horizontal="right" vertical="center"/>
      <protection/>
    </xf>
    <xf numFmtId="0" fontId="0" fillId="8" borderId="112" xfId="0" applyFill="1" applyBorder="1" applyAlignment="1">
      <alignment/>
    </xf>
    <xf numFmtId="0" fontId="19" fillId="8" borderId="113" xfId="0" applyFont="1" applyFill="1" applyBorder="1" applyAlignment="1" applyProtection="1">
      <alignment horizontal="center" vertical="center" wrapText="1"/>
      <protection/>
    </xf>
    <xf numFmtId="0" fontId="0" fillId="8" borderId="29" xfId="0" applyFill="1" applyBorder="1" applyAlignment="1">
      <alignment/>
    </xf>
    <xf numFmtId="0" fontId="9" fillId="8" borderId="109" xfId="0" applyFont="1" applyFill="1" applyBorder="1" applyAlignment="1" applyProtection="1">
      <alignment horizontal="right" vertical="center"/>
      <protection/>
    </xf>
    <xf numFmtId="0" fontId="9" fillId="9" borderId="114" xfId="25" applyFont="1" applyFill="1" applyBorder="1" applyAlignment="1">
      <alignment horizontal="centerContinuous" vertical="center"/>
      <protection/>
    </xf>
    <xf numFmtId="0" fontId="6" fillId="9" borderId="7" xfId="25" applyFont="1" applyFill="1" applyBorder="1" applyAlignment="1">
      <alignment horizontal="centerContinuous" vertical="center"/>
      <protection/>
    </xf>
    <xf numFmtId="0" fontId="6" fillId="9" borderId="36" xfId="25" applyFont="1" applyFill="1" applyBorder="1" applyAlignment="1">
      <alignment horizontal="centerContinuous" vertical="center"/>
      <protection/>
    </xf>
    <xf numFmtId="0" fontId="9" fillId="9" borderId="114" xfId="26" applyFont="1" applyFill="1" applyBorder="1" applyAlignment="1">
      <alignment horizontal="centerContinuous" vertical="center"/>
      <protection/>
    </xf>
    <xf numFmtId="0" fontId="6" fillId="9" borderId="7" xfId="26" applyFont="1" applyFill="1" applyBorder="1" applyAlignment="1">
      <alignment horizontal="centerContinuous" vertical="center"/>
      <protection/>
    </xf>
    <xf numFmtId="0" fontId="6" fillId="9" borderId="36" xfId="26" applyFont="1" applyFill="1" applyBorder="1" applyAlignment="1">
      <alignment horizontal="centerContinuous" vertical="center"/>
      <protection/>
    </xf>
    <xf numFmtId="0" fontId="22" fillId="9" borderId="115" xfId="25" applyFont="1" applyFill="1" applyBorder="1" applyAlignment="1" applyProtection="1">
      <alignment horizontal="centerContinuous" vertical="center" wrapText="1"/>
      <protection/>
    </xf>
    <xf numFmtId="0" fontId="22" fillId="9" borderId="70" xfId="25" applyFont="1" applyFill="1" applyBorder="1" applyAlignment="1">
      <alignment horizontal="centerContinuous" vertical="center"/>
      <protection/>
    </xf>
    <xf numFmtId="0" fontId="22" fillId="9" borderId="20" xfId="25" applyFont="1" applyFill="1" applyBorder="1" applyAlignment="1" applyProtection="1">
      <alignment horizontal="centerContinuous" vertical="center"/>
      <protection/>
    </xf>
    <xf numFmtId="0" fontId="22" fillId="9" borderId="115" xfId="26" applyFont="1" applyFill="1" applyBorder="1" applyAlignment="1" applyProtection="1">
      <alignment horizontal="centerContinuous" vertical="center" wrapText="1"/>
      <protection/>
    </xf>
    <xf numFmtId="0" fontId="22" fillId="9" borderId="70" xfId="26" applyFont="1" applyFill="1" applyBorder="1" applyAlignment="1">
      <alignment horizontal="centerContinuous" vertical="center"/>
      <protection/>
    </xf>
    <xf numFmtId="0" fontId="22" fillId="9" borderId="20" xfId="26" applyFont="1" applyFill="1" applyBorder="1" applyAlignment="1" applyProtection="1">
      <alignment horizontal="centerContinuous" vertical="center"/>
      <protection/>
    </xf>
    <xf numFmtId="0" fontId="21" fillId="9" borderId="40" xfId="25" applyFont="1" applyFill="1" applyBorder="1" applyAlignment="1" applyProtection="1">
      <alignment horizontal="center"/>
      <protection/>
    </xf>
    <xf numFmtId="0" fontId="21" fillId="9" borderId="59" xfId="25" applyFont="1" applyFill="1" applyBorder="1" applyAlignment="1" applyProtection="1">
      <alignment horizontal="center"/>
      <protection/>
    </xf>
    <xf numFmtId="0" fontId="21" fillId="9" borderId="9" xfId="25" applyFont="1" applyFill="1" applyBorder="1" applyAlignment="1" applyProtection="1">
      <alignment horizontal="center"/>
      <protection/>
    </xf>
    <xf numFmtId="0" fontId="21" fillId="9" borderId="40" xfId="26" applyFont="1" applyFill="1" applyBorder="1" applyAlignment="1" applyProtection="1">
      <alignment horizontal="center"/>
      <protection/>
    </xf>
    <xf numFmtId="0" fontId="21" fillId="9" borderId="59" xfId="26" applyFont="1" applyFill="1" applyBorder="1" applyAlignment="1" applyProtection="1">
      <alignment horizontal="center"/>
      <protection/>
    </xf>
    <xf numFmtId="0" fontId="21" fillId="9" borderId="9" xfId="26" applyFont="1" applyFill="1" applyBorder="1" applyAlignment="1" applyProtection="1">
      <alignment horizontal="center"/>
      <protection/>
    </xf>
    <xf numFmtId="0" fontId="6" fillId="0" borderId="0" xfId="29" applyFont="1">
      <alignment/>
      <protection/>
    </xf>
    <xf numFmtId="0" fontId="37" fillId="0" borderId="0" xfId="0" applyFont="1" applyAlignment="1">
      <alignment/>
    </xf>
    <xf numFmtId="0" fontId="6" fillId="0" borderId="29" xfId="0" applyFont="1" applyFill="1" applyBorder="1" applyAlignment="1" applyProtection="1">
      <alignment horizontal="justify" wrapText="1"/>
      <protection/>
    </xf>
    <xf numFmtId="0" fontId="6" fillId="0" borderId="116" xfId="0" applyFont="1" applyFill="1" applyBorder="1" applyAlignment="1">
      <alignment/>
    </xf>
    <xf numFmtId="0" fontId="38" fillId="0" borderId="1" xfId="0" applyFont="1" applyFill="1" applyBorder="1" applyAlignment="1">
      <alignment/>
    </xf>
    <xf numFmtId="0" fontId="38" fillId="0" borderId="2" xfId="0" applyFont="1" applyFill="1" applyBorder="1" applyAlignment="1">
      <alignment/>
    </xf>
    <xf numFmtId="0" fontId="38" fillId="0" borderId="0" xfId="0" applyFont="1" applyFill="1" applyAlignment="1">
      <alignment/>
    </xf>
    <xf numFmtId="0" fontId="38" fillId="0" borderId="14" xfId="0" applyFont="1" applyFill="1" applyBorder="1" applyAlignment="1">
      <alignment/>
    </xf>
    <xf numFmtId="0" fontId="6" fillId="0" borderId="117" xfId="0" applyFont="1" applyFill="1" applyBorder="1" applyAlignment="1">
      <alignment horizontal="center"/>
    </xf>
    <xf numFmtId="0" fontId="6" fillId="0" borderId="118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4" xfId="26" applyFont="1" applyFill="1" applyBorder="1">
      <alignment/>
      <protection/>
    </xf>
    <xf numFmtId="0" fontId="6" fillId="0" borderId="77" xfId="26" applyFont="1" applyFill="1" applyBorder="1">
      <alignment/>
      <protection/>
    </xf>
    <xf numFmtId="0" fontId="6" fillId="0" borderId="77" xfId="27" applyFont="1" applyFill="1" applyBorder="1">
      <alignment/>
      <protection/>
    </xf>
    <xf numFmtId="0" fontId="6" fillId="0" borderId="120" xfId="27" applyFont="1" applyFill="1" applyBorder="1">
      <alignment/>
      <protection/>
    </xf>
    <xf numFmtId="0" fontId="6" fillId="0" borderId="3" xfId="27" applyFont="1" applyFill="1" applyBorder="1">
      <alignment/>
      <protection/>
    </xf>
    <xf numFmtId="0" fontId="6" fillId="0" borderId="4" xfId="27" applyFont="1" applyFill="1" applyBorder="1">
      <alignment/>
      <protection/>
    </xf>
    <xf numFmtId="0" fontId="6" fillId="0" borderId="73" xfId="27" applyFont="1" applyFill="1" applyBorder="1">
      <alignment/>
      <protection/>
    </xf>
    <xf numFmtId="0" fontId="6" fillId="0" borderId="49" xfId="27" applyFont="1" applyFill="1" applyBorder="1">
      <alignment/>
      <protection/>
    </xf>
    <xf numFmtId="0" fontId="6" fillId="0" borderId="77" xfId="28" applyFont="1" applyFill="1" applyBorder="1">
      <alignment/>
      <protection/>
    </xf>
    <xf numFmtId="0" fontId="6" fillId="0" borderId="74" xfId="28" applyFont="1" applyFill="1" applyBorder="1">
      <alignment/>
      <protection/>
    </xf>
    <xf numFmtId="0" fontId="6" fillId="0" borderId="3" xfId="28" applyFont="1" applyFill="1" applyBorder="1">
      <alignment/>
      <protection/>
    </xf>
    <xf numFmtId="0" fontId="6" fillId="0" borderId="4" xfId="28" applyFont="1" applyFill="1" applyBorder="1">
      <alignment/>
      <protection/>
    </xf>
    <xf numFmtId="0" fontId="6" fillId="0" borderId="73" xfId="28" applyFont="1" applyFill="1" applyBorder="1">
      <alignment/>
      <protection/>
    </xf>
    <xf numFmtId="0" fontId="6" fillId="0" borderId="49" xfId="28" applyFont="1" applyFill="1" applyBorder="1">
      <alignment/>
      <protection/>
    </xf>
    <xf numFmtId="0" fontId="6" fillId="0" borderId="77" xfId="29" applyFont="1" applyFill="1" applyBorder="1">
      <alignment/>
      <protection/>
    </xf>
    <xf numFmtId="0" fontId="6" fillId="0" borderId="26" xfId="29" applyFont="1" applyFill="1" applyBorder="1">
      <alignment/>
      <protection/>
    </xf>
    <xf numFmtId="0" fontId="6" fillId="0" borderId="3" xfId="29" applyFont="1" applyFill="1" applyBorder="1">
      <alignment/>
      <protection/>
    </xf>
    <xf numFmtId="0" fontId="6" fillId="0" borderId="49" xfId="29" applyFont="1" applyFill="1" applyBorder="1">
      <alignment/>
      <protection/>
    </xf>
    <xf numFmtId="0" fontId="6" fillId="0" borderId="4" xfId="29" applyFont="1" applyFill="1" applyBorder="1">
      <alignment/>
      <protection/>
    </xf>
    <xf numFmtId="0" fontId="6" fillId="0" borderId="49" xfId="30" applyFont="1" applyFill="1" applyBorder="1">
      <alignment/>
      <protection/>
    </xf>
    <xf numFmtId="0" fontId="6" fillId="0" borderId="119" xfId="30" applyFont="1" applyFill="1" applyBorder="1">
      <alignment/>
      <protection/>
    </xf>
    <xf numFmtId="0" fontId="6" fillId="0" borderId="74" xfId="30" applyFont="1" applyFill="1" applyBorder="1">
      <alignment/>
      <protection/>
    </xf>
    <xf numFmtId="0" fontId="6" fillId="0" borderId="86" xfId="0" applyFont="1" applyFill="1" applyBorder="1" applyAlignment="1">
      <alignment/>
    </xf>
    <xf numFmtId="0" fontId="6" fillId="0" borderId="0" xfId="28" applyFont="1" applyFill="1">
      <alignment/>
      <protection/>
    </xf>
    <xf numFmtId="0" fontId="6" fillId="0" borderId="121" xfId="0" applyFont="1" applyFill="1" applyBorder="1" applyAlignment="1">
      <alignment/>
    </xf>
    <xf numFmtId="0" fontId="17" fillId="0" borderId="44" xfId="0" applyFont="1" applyFill="1" applyBorder="1" applyAlignment="1" applyProtection="1">
      <alignment horizontal="center"/>
      <protection/>
    </xf>
    <xf numFmtId="0" fontId="17" fillId="0" borderId="122" xfId="0" applyFont="1" applyFill="1" applyBorder="1" applyAlignment="1" applyProtection="1">
      <alignment horizontal="center"/>
      <protection/>
    </xf>
    <xf numFmtId="0" fontId="6" fillId="0" borderId="123" xfId="0" applyFont="1" applyFill="1" applyBorder="1" applyAlignment="1">
      <alignment horizontal="center"/>
    </xf>
    <xf numFmtId="0" fontId="6" fillId="0" borderId="123" xfId="26" applyFont="1" applyFill="1" applyBorder="1" applyAlignment="1">
      <alignment horizontal="center"/>
      <protection/>
    </xf>
    <xf numFmtId="0" fontId="6" fillId="0" borderId="123" xfId="27" applyFont="1" applyFill="1" applyBorder="1" applyAlignment="1">
      <alignment horizontal="center"/>
      <protection/>
    </xf>
    <xf numFmtId="0" fontId="6" fillId="0" borderId="123" xfId="28" applyFont="1" applyFill="1" applyBorder="1" applyAlignment="1">
      <alignment horizontal="center"/>
      <protection/>
    </xf>
    <xf numFmtId="0" fontId="6" fillId="0" borderId="124" xfId="0" applyFont="1" applyFill="1" applyBorder="1" applyAlignment="1" applyProtection="1">
      <alignment horizontal="centerContinuous"/>
      <protection/>
    </xf>
    <xf numFmtId="0" fontId="6" fillId="0" borderId="124" xfId="0" applyFont="1" applyFill="1" applyBorder="1" applyAlignment="1">
      <alignment horizontal="centerContinuous"/>
    </xf>
    <xf numFmtId="0" fontId="6" fillId="0" borderId="125" xfId="0" applyFont="1" applyFill="1" applyBorder="1" applyAlignment="1">
      <alignment/>
    </xf>
    <xf numFmtId="0" fontId="6" fillId="0" borderId="126" xfId="0" applyFont="1" applyFill="1" applyBorder="1" applyAlignment="1">
      <alignment/>
    </xf>
    <xf numFmtId="0" fontId="6" fillId="0" borderId="127" xfId="0" applyFont="1" applyFill="1" applyBorder="1" applyAlignment="1">
      <alignment/>
    </xf>
    <xf numFmtId="0" fontId="6" fillId="0" borderId="128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9" xfId="0" applyFont="1" applyFill="1" applyBorder="1" applyAlignment="1">
      <alignment/>
    </xf>
    <xf numFmtId="0" fontId="6" fillId="0" borderId="109" xfId="0" applyFont="1" applyFill="1" applyBorder="1" applyAlignment="1">
      <alignment/>
    </xf>
    <xf numFmtId="0" fontId="6" fillId="0" borderId="125" xfId="0" applyFont="1" applyBorder="1" applyAlignment="1" applyProtection="1">
      <alignment horizontal="center"/>
      <protection/>
    </xf>
    <xf numFmtId="0" fontId="6" fillId="0" borderId="128" xfId="0" applyFont="1" applyBorder="1" applyAlignment="1" applyProtection="1">
      <alignment horizontal="center"/>
      <protection/>
    </xf>
    <xf numFmtId="0" fontId="39" fillId="0" borderId="0" xfId="0" applyFont="1" applyAlignment="1">
      <alignment/>
    </xf>
    <xf numFmtId="0" fontId="9" fillId="9" borderId="130" xfId="0" applyFont="1" applyFill="1" applyBorder="1" applyAlignment="1" applyProtection="1">
      <alignment horizontal="right" vertical="center"/>
      <protection/>
    </xf>
    <xf numFmtId="0" fontId="9" fillId="9" borderId="107" xfId="0" applyFont="1" applyFill="1" applyBorder="1" applyAlignment="1" applyProtection="1">
      <alignment horizontal="right" vertical="center"/>
      <protection/>
    </xf>
    <xf numFmtId="0" fontId="6" fillId="9" borderId="107" xfId="0" applyFont="1" applyFill="1" applyBorder="1" applyAlignment="1" applyProtection="1">
      <alignment horizontal="center"/>
      <protection/>
    </xf>
    <xf numFmtId="170" fontId="27" fillId="0" borderId="0" xfId="23" applyAlignment="1">
      <alignment horizontal="centerContinuous" vertical="center" wrapText="1"/>
      <protection/>
    </xf>
    <xf numFmtId="0" fontId="6" fillId="0" borderId="58" xfId="0" applyFont="1" applyFill="1" applyBorder="1" applyAlignment="1">
      <alignment horizontal="centerContinuous"/>
    </xf>
    <xf numFmtId="0" fontId="9" fillId="0" borderId="116" xfId="0" applyFont="1" applyFill="1" applyBorder="1" applyAlignment="1">
      <alignment vertical="center" wrapText="1"/>
    </xf>
    <xf numFmtId="0" fontId="20" fillId="0" borderId="0" xfId="0" applyFont="1" applyBorder="1" applyAlignment="1">
      <alignment horizontal="center"/>
    </xf>
    <xf numFmtId="0" fontId="19" fillId="0" borderId="99" xfId="0" applyFont="1" applyFill="1" applyBorder="1" applyAlignment="1" applyProtection="1">
      <alignment horizontal="center" vertical="center" wrapText="1"/>
      <protection/>
    </xf>
    <xf numFmtId="0" fontId="19" fillId="0" borderId="100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6" fillId="0" borderId="97" xfId="0" applyFont="1" applyFill="1" applyBorder="1" applyAlignment="1">
      <alignment vertical="center"/>
    </xf>
    <xf numFmtId="0" fontId="6" fillId="0" borderId="117" xfId="0" applyFont="1" applyFill="1" applyBorder="1" applyAlignment="1">
      <alignment/>
    </xf>
    <xf numFmtId="0" fontId="31" fillId="9" borderId="65" xfId="21" applyFont="1" applyFill="1" applyBorder="1" applyAlignment="1" applyProtection="1">
      <alignment horizontal="center" vertical="center"/>
      <protection locked="0"/>
    </xf>
    <xf numFmtId="0" fontId="31" fillId="9" borderId="19" xfId="21" applyFont="1" applyFill="1" applyBorder="1" applyAlignment="1" applyProtection="1">
      <alignment horizontal="center" vertical="center"/>
      <protection locked="0"/>
    </xf>
    <xf numFmtId="0" fontId="31" fillId="9" borderId="60" xfId="21" applyFont="1" applyFill="1" applyBorder="1" applyAlignment="1" applyProtection="1">
      <alignment horizontal="center" vertical="center"/>
      <protection locked="0"/>
    </xf>
    <xf numFmtId="0" fontId="6" fillId="9" borderId="46" xfId="21" applyFont="1" applyFill="1" applyBorder="1" applyAlignment="1" applyProtection="1">
      <alignment vertical="center"/>
      <protection locked="0"/>
    </xf>
    <xf numFmtId="0" fontId="6" fillId="9" borderId="131" xfId="21" applyFont="1" applyFill="1" applyBorder="1" applyAlignment="1" applyProtection="1">
      <alignment vertical="center"/>
      <protection locked="0"/>
    </xf>
    <xf numFmtId="170" fontId="17" fillId="9" borderId="46" xfId="23" applyFont="1" applyFill="1" applyBorder="1" applyAlignment="1" applyProtection="1">
      <alignment vertical="center"/>
      <protection locked="0"/>
    </xf>
    <xf numFmtId="170" fontId="17" fillId="0" borderId="0" xfId="23" applyFont="1" applyAlignment="1">
      <alignment vertical="center" wrapText="1"/>
      <protection/>
    </xf>
    <xf numFmtId="170" fontId="17" fillId="0" borderId="0" xfId="23" applyFont="1" applyAlignment="1">
      <alignment horizontal="center" vertical="center"/>
      <protection/>
    </xf>
    <xf numFmtId="170" fontId="27" fillId="0" borderId="0" xfId="23" applyFont="1" applyAlignment="1">
      <alignment vertical="center"/>
      <protection/>
    </xf>
    <xf numFmtId="0" fontId="6" fillId="0" borderId="83" xfId="0" applyFont="1" applyFill="1" applyBorder="1" applyAlignment="1" applyProtection="1">
      <alignment horizontal="justify" wrapText="1"/>
      <protection/>
    </xf>
    <xf numFmtId="0" fontId="17" fillId="0" borderId="131" xfId="0" applyFont="1" applyFill="1" applyBorder="1" applyAlignment="1" applyProtection="1">
      <alignment horizontal="center"/>
      <protection/>
    </xf>
    <xf numFmtId="170" fontId="13" fillId="0" borderId="67" xfId="23" applyFont="1" applyFill="1" applyBorder="1" applyAlignment="1">
      <alignment horizontal="left" vertical="center" wrapText="1"/>
      <protection/>
    </xf>
    <xf numFmtId="170" fontId="41" fillId="0" borderId="0" xfId="23" applyFont="1" applyFill="1" applyAlignment="1" applyProtection="1">
      <alignment horizontal="left" vertical="center"/>
      <protection/>
    </xf>
    <xf numFmtId="170" fontId="41" fillId="0" borderId="0" xfId="23" applyFont="1" applyAlignment="1">
      <alignment vertical="center"/>
      <protection/>
    </xf>
    <xf numFmtId="0" fontId="6" fillId="0" borderId="94" xfId="0" applyFont="1" applyFill="1" applyBorder="1" applyAlignment="1">
      <alignment horizontal="center"/>
    </xf>
    <xf numFmtId="0" fontId="6" fillId="0" borderId="131" xfId="0" applyFont="1" applyFill="1" applyBorder="1" applyAlignment="1">
      <alignment horizontal="center"/>
    </xf>
    <xf numFmtId="0" fontId="6" fillId="0" borderId="98" xfId="0" applyFont="1" applyFill="1" applyBorder="1" applyAlignment="1">
      <alignment horizontal="center"/>
    </xf>
    <xf numFmtId="0" fontId="6" fillId="0" borderId="72" xfId="0" applyFont="1" applyFill="1" applyBorder="1" applyAlignment="1" applyProtection="1">
      <alignment horizontal="left"/>
      <protection/>
    </xf>
    <xf numFmtId="0" fontId="15" fillId="0" borderId="2" xfId="0" applyFont="1" applyFill="1" applyBorder="1" applyAlignment="1" applyProtection="1">
      <alignment horizontal="center"/>
      <protection/>
    </xf>
    <xf numFmtId="0" fontId="15" fillId="0" borderId="2" xfId="0" applyFont="1" applyFill="1" applyBorder="1" applyAlignment="1" applyProtection="1" quotePrefix="1">
      <alignment horizontal="center"/>
      <protection/>
    </xf>
    <xf numFmtId="0" fontId="15" fillId="0" borderId="81" xfId="0" applyFont="1" applyFill="1" applyBorder="1" applyAlignment="1" applyProtection="1" quotePrefix="1">
      <alignment horizontal="center"/>
      <protection/>
    </xf>
    <xf numFmtId="0" fontId="6" fillId="0" borderId="47" xfId="25" applyFont="1" applyFill="1" applyBorder="1" applyAlignment="1" applyProtection="1">
      <alignment horizontal="center"/>
      <protection/>
    </xf>
    <xf numFmtId="0" fontId="6" fillId="0" borderId="83" xfId="25" applyFont="1" applyFill="1" applyBorder="1" applyAlignment="1" applyProtection="1">
      <alignment horizontal="left"/>
      <protection/>
    </xf>
    <xf numFmtId="0" fontId="24" fillId="0" borderId="14" xfId="0" applyFont="1" applyFill="1" applyBorder="1" applyAlignment="1" applyProtection="1">
      <alignment horizontal="center"/>
      <protection/>
    </xf>
    <xf numFmtId="0" fontId="6" fillId="0" borderId="46" xfId="0" applyFont="1" applyFill="1" applyBorder="1" applyAlignment="1" applyProtection="1">
      <alignment horizontal="left"/>
      <protection/>
    </xf>
    <xf numFmtId="0" fontId="17" fillId="0" borderId="83" xfId="0" applyFont="1" applyBorder="1" applyAlignment="1">
      <alignment/>
    </xf>
    <xf numFmtId="0" fontId="17" fillId="0" borderId="72" xfId="0" applyFont="1" applyFill="1" applyBorder="1" applyAlignment="1" applyProtection="1">
      <alignment horizontal="left"/>
      <protection/>
    </xf>
    <xf numFmtId="170" fontId="27" fillId="0" borderId="0" xfId="23" applyFont="1" applyAlignment="1">
      <alignment vertical="center"/>
      <protection/>
    </xf>
    <xf numFmtId="170" fontId="27" fillId="0" borderId="0" xfId="23" applyFont="1" applyAlignment="1">
      <alignment horizontal="centerContinuous" vertical="center" wrapText="1"/>
      <protection/>
    </xf>
    <xf numFmtId="0" fontId="9" fillId="0" borderId="69" xfId="28" applyFont="1" applyFill="1" applyBorder="1" applyAlignment="1" applyProtection="1">
      <alignment horizontal="center" vertical="center"/>
      <protection/>
    </xf>
    <xf numFmtId="0" fontId="9" fillId="0" borderId="69" xfId="28" applyFont="1" applyFill="1" applyBorder="1" applyAlignment="1" applyProtection="1">
      <alignment vertical="center"/>
      <protection/>
    </xf>
    <xf numFmtId="175" fontId="19" fillId="0" borderId="53" xfId="17" applyFont="1" applyFill="1" applyBorder="1" applyAlignment="1" applyProtection="1">
      <alignment horizontal="center" vertical="center" wrapText="1"/>
      <protection/>
    </xf>
    <xf numFmtId="170" fontId="13" fillId="0" borderId="0" xfId="23" applyFont="1" applyFill="1" applyAlignment="1" applyProtection="1">
      <alignment horizontal="left" vertical="center" wrapText="1"/>
      <protection/>
    </xf>
    <xf numFmtId="170" fontId="13" fillId="0" borderId="67" xfId="23" applyFont="1" applyFill="1" applyBorder="1" applyAlignment="1" applyProtection="1">
      <alignment horizontal="left" vertical="center" wrapText="1"/>
      <protection/>
    </xf>
    <xf numFmtId="170" fontId="17" fillId="9" borderId="64" xfId="23" applyFont="1" applyFill="1" applyBorder="1" applyAlignment="1" applyProtection="1">
      <alignment horizontal="left" vertical="center"/>
      <protection locked="0"/>
    </xf>
    <xf numFmtId="170" fontId="17" fillId="9" borderId="65" xfId="23" applyFont="1" applyFill="1" applyBorder="1" applyAlignment="1" applyProtection="1">
      <alignment horizontal="left" vertical="center"/>
      <protection locked="0"/>
    </xf>
    <xf numFmtId="0" fontId="31" fillId="9" borderId="64" xfId="21" applyFont="1" applyFill="1" applyBorder="1" applyAlignment="1" applyProtection="1">
      <alignment horizontal="left" vertical="center"/>
      <protection locked="0"/>
    </xf>
    <xf numFmtId="0" fontId="31" fillId="9" borderId="65" xfId="21" applyFont="1" applyFill="1" applyBorder="1" applyAlignment="1" applyProtection="1">
      <alignment horizontal="left" vertical="center"/>
      <protection locked="0"/>
    </xf>
    <xf numFmtId="0" fontId="25" fillId="9" borderId="104" xfId="21" applyFont="1" applyFill="1" applyBorder="1" applyAlignment="1" applyProtection="1">
      <alignment horizontal="center" vertical="center"/>
      <protection locked="0"/>
    </xf>
    <xf numFmtId="0" fontId="25" fillId="9" borderId="132" xfId="21" applyFont="1" applyFill="1" applyBorder="1" applyAlignment="1" applyProtection="1">
      <alignment horizontal="center" vertical="center"/>
      <protection locked="0"/>
    </xf>
    <xf numFmtId="0" fontId="25" fillId="9" borderId="19" xfId="21" applyFont="1" applyFill="1" applyBorder="1" applyAlignment="1" applyProtection="1">
      <alignment horizontal="center" vertical="center"/>
      <protection locked="0"/>
    </xf>
    <xf numFmtId="0" fontId="25" fillId="9" borderId="57" xfId="21" applyFont="1" applyFill="1" applyBorder="1" applyAlignment="1" applyProtection="1">
      <alignment horizontal="center" vertical="center"/>
      <protection locked="0"/>
    </xf>
    <xf numFmtId="0" fontId="6" fillId="0" borderId="46" xfId="21" applyFont="1" applyFill="1" applyBorder="1" applyAlignment="1" applyProtection="1">
      <alignment horizontal="center" vertical="center" wrapText="1"/>
      <protection locked="0"/>
    </xf>
    <xf numFmtId="0" fontId="17" fillId="0" borderId="46" xfId="24" applyBorder="1" applyAlignment="1">
      <alignment horizontal="center" vertical="center" wrapText="1"/>
      <protection/>
    </xf>
    <xf numFmtId="0" fontId="31" fillId="9" borderId="64" xfId="21" applyFont="1" applyFill="1" applyBorder="1" applyAlignment="1" applyProtection="1">
      <alignment horizontal="center" vertical="center"/>
      <protection locked="0"/>
    </xf>
    <xf numFmtId="0" fontId="31" fillId="9" borderId="63" xfId="21" applyFont="1" applyFill="1" applyBorder="1" applyAlignment="1" applyProtection="1">
      <alignment horizontal="center" vertical="center"/>
      <protection locked="0"/>
    </xf>
    <xf numFmtId="0" fontId="31" fillId="9" borderId="65" xfId="21" applyFont="1" applyFill="1" applyBorder="1" applyAlignment="1" applyProtection="1">
      <alignment horizontal="center" vertical="center"/>
      <protection locked="0"/>
    </xf>
    <xf numFmtId="170" fontId="13" fillId="0" borderId="0" xfId="23" applyFont="1" applyFill="1" applyAlignment="1">
      <alignment horizontal="left" vertical="center" wrapText="1"/>
      <protection/>
    </xf>
    <xf numFmtId="170" fontId="13" fillId="0" borderId="67" xfId="23" applyFont="1" applyFill="1" applyBorder="1" applyAlignment="1">
      <alignment horizontal="left" vertical="center" wrapText="1"/>
      <protection/>
    </xf>
    <xf numFmtId="170" fontId="13" fillId="0" borderId="0" xfId="23" applyFont="1" applyAlignment="1">
      <alignment horizontal="left" vertical="center" wrapText="1"/>
      <protection/>
    </xf>
    <xf numFmtId="170" fontId="13" fillId="0" borderId="67" xfId="23" applyFont="1" applyBorder="1" applyAlignment="1">
      <alignment horizontal="left" vertical="center" wrapText="1"/>
      <protection/>
    </xf>
    <xf numFmtId="170" fontId="40" fillId="0" borderId="0" xfId="23" applyFont="1" applyFill="1" applyAlignment="1">
      <alignment horizontal="left" vertical="center" wrapText="1"/>
      <protection/>
    </xf>
    <xf numFmtId="170" fontId="40" fillId="0" borderId="67" xfId="23" applyFont="1" applyFill="1" applyBorder="1" applyAlignment="1">
      <alignment horizontal="left" vertical="center" wrapText="1"/>
      <protection/>
    </xf>
    <xf numFmtId="0" fontId="9" fillId="0" borderId="20" xfId="28" applyFont="1" applyFill="1" applyBorder="1" applyAlignment="1" applyProtection="1">
      <alignment horizontal="center" vertical="center"/>
      <protection/>
    </xf>
    <xf numFmtId="0" fontId="9" fillId="0" borderId="68" xfId="28" applyFont="1" applyFill="1" applyBorder="1" applyAlignment="1" applyProtection="1">
      <alignment horizontal="center" vertical="center"/>
      <protection/>
    </xf>
    <xf numFmtId="0" fontId="9" fillId="0" borderId="70" xfId="28" applyFont="1" applyFill="1" applyBorder="1" applyAlignment="1" applyProtection="1">
      <alignment horizontal="center" vertical="center"/>
      <protection/>
    </xf>
    <xf numFmtId="0" fontId="20" fillId="0" borderId="109" xfId="0" applyFont="1" applyBorder="1" applyAlignment="1">
      <alignment horizontal="center"/>
    </xf>
    <xf numFmtId="0" fontId="6" fillId="0" borderId="41" xfId="0" applyFont="1" applyFill="1" applyBorder="1" applyAlignment="1" applyProtection="1">
      <alignment horizontal="center" vertical="center" textRotation="90"/>
      <protection/>
    </xf>
    <xf numFmtId="0" fontId="6" fillId="0" borderId="42" xfId="0" applyFont="1" applyFill="1" applyBorder="1" applyAlignment="1" applyProtection="1">
      <alignment horizontal="center" vertical="center" textRotation="90"/>
      <protection/>
    </xf>
    <xf numFmtId="0" fontId="9" fillId="0" borderId="59" xfId="0" applyFont="1" applyFill="1" applyBorder="1" applyAlignment="1" applyProtection="1">
      <alignment horizontal="center" wrapText="1"/>
      <protection/>
    </xf>
    <xf numFmtId="0" fontId="6" fillId="0" borderId="81" xfId="0" applyFont="1" applyFill="1" applyBorder="1" applyAlignment="1" applyProtection="1">
      <alignment horizontal="center" vertical="center" textRotation="90"/>
      <protection/>
    </xf>
    <xf numFmtId="0" fontId="8" fillId="0" borderId="133" xfId="0" applyFont="1" applyFill="1" applyBorder="1" applyAlignment="1" applyProtection="1">
      <alignment horizontal="centerContinuous" vertical="center" wrapText="1"/>
      <protection/>
    </xf>
  </cellXfs>
  <cellStyles count="21">
    <cellStyle name="Normal" xfId="0"/>
    <cellStyle name="Hyperlink" xfId="15"/>
    <cellStyle name="Followed Hyperlink" xfId="16"/>
    <cellStyle name="Euro" xfId="17"/>
    <cellStyle name="Comma" xfId="18"/>
    <cellStyle name="Migliaia (0)_MINISTERI" xfId="19"/>
    <cellStyle name="Comma [0]" xfId="20"/>
    <cellStyle name="Normale_ENTI LOCALI  2000" xfId="21"/>
    <cellStyle name="Normale_MINISTERI" xfId="22"/>
    <cellStyle name="Normale_PRINFEL98" xfId="23"/>
    <cellStyle name="Normale_Prospetto informativo 2001" xfId="24"/>
    <cellStyle name="Normale_tabella 4" xfId="25"/>
    <cellStyle name="Normale_tabella 5" xfId="26"/>
    <cellStyle name="Normale_tabella 6" xfId="27"/>
    <cellStyle name="Normale_tabella 7" xfId="28"/>
    <cellStyle name="Normale_tabella 8" xfId="29"/>
    <cellStyle name="Normale_tabella 9" xfId="30"/>
    <cellStyle name="Percent" xfId="31"/>
    <cellStyle name="Currency" xfId="32"/>
    <cellStyle name="Valuta (0)_MINISTERI" xfId="33"/>
    <cellStyle name="Currency [0]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104775</xdr:rowOff>
    </xdr:from>
    <xdr:to>
      <xdr:col>6</xdr:col>
      <xdr:colOff>1209675</xdr:colOff>
      <xdr:row>0</xdr:row>
      <xdr:rowOff>571500</xdr:rowOff>
    </xdr:to>
    <xdr:sp>
      <xdr:nvSpPr>
        <xdr:cNvPr id="1" name="Testo 1"/>
        <xdr:cNvSpPr txBox="1">
          <a:spLocks noChangeArrowheads="1"/>
        </xdr:cNvSpPr>
      </xdr:nvSpPr>
      <xdr:spPr>
        <a:xfrm>
          <a:off x="228600" y="104775"/>
          <a:ext cx="8829675" cy="466725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INFORMAZIONI  DI CARATTERE GENERALE</a:t>
          </a:r>
        </a:p>
      </xdr:txBody>
    </xdr:sp>
    <xdr:clientData/>
  </xdr:twoCellAnchor>
  <xdr:twoCellAnchor>
    <xdr:from>
      <xdr:col>1</xdr:col>
      <xdr:colOff>9525</xdr:colOff>
      <xdr:row>11</xdr:row>
      <xdr:rowOff>0</xdr:rowOff>
    </xdr:from>
    <xdr:to>
      <xdr:col>6</xdr:col>
      <xdr:colOff>1228725</xdr:colOff>
      <xdr:row>12</xdr:row>
      <xdr:rowOff>104775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352800"/>
          <a:ext cx="8829675" cy="2667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6</xdr:col>
      <xdr:colOff>1228725</xdr:colOff>
      <xdr:row>3</xdr:row>
      <xdr:rowOff>209550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1685925"/>
          <a:ext cx="8839200" cy="20955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DATI RELATIVI ALL'ISTITUZIONE</a:t>
          </a:r>
        </a:p>
      </xdr:txBody>
    </xdr:sp>
    <xdr:clientData/>
  </xdr:twoCellAnchor>
  <xdr:twoCellAnchor>
    <xdr:from>
      <xdr:col>1</xdr:col>
      <xdr:colOff>0</xdr:colOff>
      <xdr:row>68</xdr:row>
      <xdr:rowOff>0</xdr:rowOff>
    </xdr:from>
    <xdr:to>
      <xdr:col>6</xdr:col>
      <xdr:colOff>1228725</xdr:colOff>
      <xdr:row>68</xdr:row>
      <xdr:rowOff>0</xdr:rowOff>
    </xdr:to>
    <xdr:sp>
      <xdr:nvSpPr>
        <xdr:cNvPr id="4" name="Testo 181"/>
        <xdr:cNvSpPr txBox="1">
          <a:spLocks noChangeArrowheads="1"/>
        </xdr:cNvSpPr>
      </xdr:nvSpPr>
      <xdr:spPr>
        <a:xfrm>
          <a:off x="238125" y="15354300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/>
            <a:t>EVENTUALI SUGGERIMENTI  O CHIARIMENTI ALLA RILEVAZIONE
(max 250 caratteri)</a:t>
          </a:r>
        </a:p>
      </xdr:txBody>
    </xdr:sp>
    <xdr:clientData/>
  </xdr:twoCellAnchor>
  <xdr:twoCellAnchor>
    <xdr:from>
      <xdr:col>1</xdr:col>
      <xdr:colOff>0</xdr:colOff>
      <xdr:row>32</xdr:row>
      <xdr:rowOff>19050</xdr:rowOff>
    </xdr:from>
    <xdr:to>
      <xdr:col>6</xdr:col>
      <xdr:colOff>1228725</xdr:colOff>
      <xdr:row>33</xdr:row>
      <xdr:rowOff>28575</xdr:rowOff>
    </xdr:to>
    <xdr:sp>
      <xdr:nvSpPr>
        <xdr:cNvPr id="5" name="Testo 182"/>
        <xdr:cNvSpPr txBox="1">
          <a:spLocks noChangeArrowheads="1"/>
        </xdr:cNvSpPr>
      </xdr:nvSpPr>
      <xdr:spPr>
        <a:xfrm>
          <a:off x="238125" y="7772400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9</xdr:row>
      <xdr:rowOff>19050</xdr:rowOff>
    </xdr:from>
    <xdr:to>
      <xdr:col>5</xdr:col>
      <xdr:colOff>1323975</xdr:colOff>
      <xdr:row>10</xdr:row>
      <xdr:rowOff>28575</xdr:rowOff>
    </xdr:to>
    <xdr:sp fLocksText="0">
      <xdr:nvSpPr>
        <xdr:cNvPr id="6" name="TextBox 6"/>
        <xdr:cNvSpPr txBox="1">
          <a:spLocks noChangeArrowheads="1"/>
        </xdr:cNvSpPr>
      </xdr:nvSpPr>
      <xdr:spPr>
        <a:xfrm>
          <a:off x="7848600" y="3057525"/>
          <a:ext cx="0" cy="17145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39</xdr:row>
      <xdr:rowOff>104775</xdr:rowOff>
    </xdr:from>
    <xdr:to>
      <xdr:col>7</xdr:col>
      <xdr:colOff>0</xdr:colOff>
      <xdr:row>40</xdr:row>
      <xdr:rowOff>133350</xdr:rowOff>
    </xdr:to>
    <xdr:sp>
      <xdr:nvSpPr>
        <xdr:cNvPr id="7" name="Testo 182"/>
        <xdr:cNvSpPr txBox="1">
          <a:spLocks noChangeArrowheads="1"/>
        </xdr:cNvSpPr>
      </xdr:nvSpPr>
      <xdr:spPr>
        <a:xfrm>
          <a:off x="238125" y="9096375"/>
          <a:ext cx="8839200" cy="1905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/>
            <a:t>Informazioni di carattere generale</a:t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7</xdr:col>
      <xdr:colOff>0</xdr:colOff>
      <xdr:row>60</xdr:row>
      <xdr:rowOff>0</xdr:rowOff>
    </xdr:to>
    <xdr:sp>
      <xdr:nvSpPr>
        <xdr:cNvPr id="8" name="Testo 181"/>
        <xdr:cNvSpPr txBox="1">
          <a:spLocks noChangeArrowheads="1"/>
        </xdr:cNvSpPr>
      </xdr:nvSpPr>
      <xdr:spPr>
        <a:xfrm>
          <a:off x="238125" y="13001625"/>
          <a:ext cx="8839200" cy="5619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EVENTUALI SUGGERIMENTI  O CHIARIMENTI ALLA RILEVAZIONE
(max 250 caratteri)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647700</xdr:rowOff>
    </xdr:from>
    <xdr:to>
      <xdr:col>12</xdr:col>
      <xdr:colOff>0</xdr:colOff>
      <xdr:row>0</xdr:row>
      <xdr:rowOff>923925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47700"/>
          <a:ext cx="89344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6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 Personale a tempo indeterminato e personale dirigente assunto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409575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7528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8</xdr:col>
      <xdr:colOff>114300</xdr:colOff>
      <xdr:row>0</xdr:row>
      <xdr:rowOff>0</xdr:rowOff>
    </xdr:from>
    <xdr:to>
      <xdr:col>11</xdr:col>
      <xdr:colOff>590550</xdr:colOff>
      <xdr:row>0</xdr:row>
      <xdr:rowOff>266700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00825" y="0"/>
          <a:ext cx="2362200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10</xdr:col>
      <xdr:colOff>304800</xdr:colOff>
      <xdr:row>0</xdr:row>
      <xdr:rowOff>409575</xdr:rowOff>
    </xdr:from>
    <xdr:to>
      <xdr:col>11</xdr:col>
      <xdr:colOff>600075</xdr:colOff>
      <xdr:row>0</xdr:row>
      <xdr:rowOff>590550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048625" y="409575"/>
          <a:ext cx="923925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695325</xdr:rowOff>
    </xdr:from>
    <xdr:to>
      <xdr:col>21</xdr:col>
      <xdr:colOff>600075</xdr:colOff>
      <xdr:row>1</xdr:row>
      <xdr:rowOff>57150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95325"/>
          <a:ext cx="10067925" cy="2857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7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anzianità di servizio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8290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 UNIVERSITA'</a:t>
          </a:r>
        </a:p>
      </xdr:txBody>
    </xdr:sp>
    <xdr:clientData/>
  </xdr:twoCellAnchor>
  <xdr:twoCellAnchor>
    <xdr:from>
      <xdr:col>13</xdr:col>
      <xdr:colOff>219075</xdr:colOff>
      <xdr:row>0</xdr:row>
      <xdr:rowOff>0</xdr:rowOff>
    </xdr:from>
    <xdr:to>
      <xdr:col>21</xdr:col>
      <xdr:colOff>600075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715125" y="0"/>
          <a:ext cx="3419475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</a:t>
          </a:r>
        </a:p>
      </xdr:txBody>
    </xdr:sp>
    <xdr:clientData/>
  </xdr:twoCellAnchor>
  <xdr:twoCellAnchor>
    <xdr:from>
      <xdr:col>19</xdr:col>
      <xdr:colOff>295275</xdr:colOff>
      <xdr:row>0</xdr:row>
      <xdr:rowOff>409575</xdr:rowOff>
    </xdr:from>
    <xdr:to>
      <xdr:col>21</xdr:col>
      <xdr:colOff>600075</xdr:colOff>
      <xdr:row>0</xdr:row>
      <xdr:rowOff>628650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905875" y="409575"/>
          <a:ext cx="1228725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762000</xdr:rowOff>
    </xdr:from>
    <xdr:to>
      <xdr:col>25</xdr:col>
      <xdr:colOff>466725</xdr:colOff>
      <xdr:row>1</xdr:row>
      <xdr:rowOff>76200</xdr:rowOff>
    </xdr:to>
    <xdr:sp>
      <xdr:nvSpPr>
        <xdr:cNvPr id="1" name="Testo 13"/>
        <xdr:cNvSpPr txBox="1">
          <a:spLocks noChangeArrowheads="1"/>
        </xdr:cNvSpPr>
      </xdr:nvSpPr>
      <xdr:spPr>
        <a:xfrm>
          <a:off x="104775" y="762000"/>
          <a:ext cx="1255395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8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distribuito per classi di età al 31 dicembre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152400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7244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19</xdr:col>
      <xdr:colOff>295275</xdr:colOff>
      <xdr:row>0</xdr:row>
      <xdr:rowOff>47625</xdr:rowOff>
    </xdr:from>
    <xdr:to>
      <xdr:col>25</xdr:col>
      <xdr:colOff>457200</xdr:colOff>
      <xdr:row>0</xdr:row>
      <xdr:rowOff>314325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9896475" y="47625"/>
          <a:ext cx="27527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23</xdr:col>
      <xdr:colOff>352425</xdr:colOff>
      <xdr:row>0</xdr:row>
      <xdr:rowOff>447675</xdr:rowOff>
    </xdr:from>
    <xdr:to>
      <xdr:col>25</xdr:col>
      <xdr:colOff>466725</xdr:colOff>
      <xdr:row>0</xdr:row>
      <xdr:rowOff>666750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1630025" y="447675"/>
          <a:ext cx="10287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47625</xdr:rowOff>
    </xdr:from>
    <xdr:to>
      <xdr:col>12</xdr:col>
      <xdr:colOff>0</xdr:colOff>
      <xdr:row>1</xdr:row>
      <xdr:rowOff>295275</xdr:rowOff>
    </xdr:to>
    <xdr:sp>
      <xdr:nvSpPr>
        <xdr:cNvPr id="1" name="Testo 2"/>
        <xdr:cNvSpPr txBox="1">
          <a:spLocks noChangeArrowheads="1"/>
        </xdr:cNvSpPr>
      </xdr:nvSpPr>
      <xdr:spPr>
        <a:xfrm>
          <a:off x="0" y="733425"/>
          <a:ext cx="8934450" cy="2476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9 -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dipendente a tempo indeterminato e personale dirigente distribuito per titolo di studio posseduto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8862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7</xdr:col>
      <xdr:colOff>419100</xdr:colOff>
      <xdr:row>0</xdr:row>
      <xdr:rowOff>0</xdr:rowOff>
    </xdr:from>
    <xdr:to>
      <xdr:col>11</xdr:col>
      <xdr:colOff>600075</xdr:colOff>
      <xdr:row>0</xdr:row>
      <xdr:rowOff>304800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248400" y="0"/>
          <a:ext cx="267652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</a:t>
          </a:r>
        </a:p>
      </xdr:txBody>
    </xdr:sp>
    <xdr:clientData/>
  </xdr:twoCellAnchor>
  <xdr:twoCellAnchor>
    <xdr:from>
      <xdr:col>9</xdr:col>
      <xdr:colOff>542925</xdr:colOff>
      <xdr:row>0</xdr:row>
      <xdr:rowOff>390525</xdr:rowOff>
    </xdr:from>
    <xdr:to>
      <xdr:col>11</xdr:col>
      <xdr:colOff>600075</xdr:colOff>
      <xdr:row>0</xdr:row>
      <xdr:rowOff>571500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629525" y="390525"/>
          <a:ext cx="1295400" cy="1809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47625</xdr:colOff>
      <xdr:row>0</xdr:row>
      <xdr:rowOff>485775</xdr:rowOff>
    </xdr:from>
    <xdr:to>
      <xdr:col>15</xdr:col>
      <xdr:colOff>514350</xdr:colOff>
      <xdr:row>0</xdr:row>
      <xdr:rowOff>676275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9296400" y="485775"/>
          <a:ext cx="100012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16</xdr:col>
      <xdr:colOff>0</xdr:colOff>
      <xdr:row>1</xdr:row>
      <xdr:rowOff>333375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10315575" cy="3333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10</a:t>
          </a:r>
          <a:r>
            <a:rPr lang="en-US" cap="none" sz="9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e personale dirigente  in servizio al 31 dicembre  distribuito per Regioni e all'estero.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523875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33718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10</xdr:col>
      <xdr:colOff>114300</xdr:colOff>
      <xdr:row>0</xdr:row>
      <xdr:rowOff>104775</xdr:rowOff>
    </xdr:from>
    <xdr:to>
      <xdr:col>15</xdr:col>
      <xdr:colOff>514350</xdr:colOff>
      <xdr:row>0</xdr:row>
      <xdr:rowOff>390525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229475" y="104775"/>
          <a:ext cx="3067050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142875</xdr:rowOff>
    </xdr:from>
    <xdr:to>
      <xdr:col>7</xdr:col>
      <xdr:colOff>219075</xdr:colOff>
      <xdr:row>1</xdr:row>
      <xdr:rowOff>381000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47625" y="647700"/>
          <a:ext cx="5514975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11 -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Numero giorni di assenza del personale in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457200</xdr:colOff>
      <xdr:row>0</xdr:row>
      <xdr:rowOff>314325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143375" cy="3143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8</xdr:col>
      <xdr:colOff>390525</xdr:colOff>
      <xdr:row>0</xdr:row>
      <xdr:rowOff>76200</xdr:rowOff>
    </xdr:from>
    <xdr:to>
      <xdr:col>13</xdr:col>
      <xdr:colOff>476250</xdr:colOff>
      <xdr:row>0</xdr:row>
      <xdr:rowOff>342900</xdr:rowOff>
    </xdr:to>
    <xdr:sp>
      <xdr:nvSpPr>
        <xdr:cNvPr id="3" name="Testo 2"/>
        <xdr:cNvSpPr txBox="1">
          <a:spLocks noChangeArrowheads="1"/>
        </xdr:cNvSpPr>
      </xdr:nvSpPr>
      <xdr:spPr>
        <a:xfrm>
          <a:off x="6286500" y="76200"/>
          <a:ext cx="28479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12</xdr:col>
      <xdr:colOff>142875</xdr:colOff>
      <xdr:row>0</xdr:row>
      <xdr:rowOff>457200</xdr:rowOff>
    </xdr:from>
    <xdr:to>
      <xdr:col>13</xdr:col>
      <xdr:colOff>457200</xdr:colOff>
      <xdr:row>1</xdr:row>
      <xdr:rowOff>142875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248650" y="457200"/>
          <a:ext cx="8667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57150</xdr:rowOff>
    </xdr:from>
    <xdr:to>
      <xdr:col>8</xdr:col>
      <xdr:colOff>0</xdr:colOff>
      <xdr:row>1</xdr:row>
      <xdr:rowOff>295275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466725"/>
          <a:ext cx="7924800" cy="2381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12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-</a:t>
          </a:r>
          <a:r>
            <a:rPr lang="en-US" cap="none" sz="12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oneri annui  per voci retributive a carattere "stipendiale" corrisposte al personale  in servizio 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571500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2576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6</xdr:col>
      <xdr:colOff>466725</xdr:colOff>
      <xdr:row>0</xdr:row>
      <xdr:rowOff>0</xdr:rowOff>
    </xdr:from>
    <xdr:to>
      <xdr:col>10</xdr:col>
      <xdr:colOff>0</xdr:colOff>
      <xdr:row>0</xdr:row>
      <xdr:rowOff>257175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6696075" y="0"/>
          <a:ext cx="2924175" cy="2571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8</xdr:col>
      <xdr:colOff>571500</xdr:colOff>
      <xdr:row>1</xdr:row>
      <xdr:rowOff>0</xdr:rowOff>
    </xdr:from>
    <xdr:to>
      <xdr:col>10</xdr:col>
      <xdr:colOff>0</xdr:colOff>
      <xdr:row>1</xdr:row>
      <xdr:rowOff>228600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496300" y="409575"/>
          <a:ext cx="1123950" cy="2286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57150</xdr:rowOff>
    </xdr:from>
    <xdr:to>
      <xdr:col>16</xdr:col>
      <xdr:colOff>0</xdr:colOff>
      <xdr:row>1</xdr:row>
      <xdr:rowOff>314325</xdr:rowOff>
    </xdr:to>
    <xdr:sp>
      <xdr:nvSpPr>
        <xdr:cNvPr id="1" name="Testo 3"/>
        <xdr:cNvSpPr txBox="1">
          <a:spLocks noChangeArrowheads="1"/>
        </xdr:cNvSpPr>
      </xdr:nvSpPr>
      <xdr:spPr>
        <a:xfrm>
          <a:off x="19050" y="361950"/>
          <a:ext cx="13744575" cy="2571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13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  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oneri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annui per indennità e compensi accessori corrisposti  al personale  in servizio (*)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10</xdr:col>
      <xdr:colOff>304800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961072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16</xdr:col>
      <xdr:colOff>0</xdr:colOff>
      <xdr:row>0</xdr:row>
      <xdr:rowOff>0</xdr:rowOff>
    </xdr:from>
    <xdr:to>
      <xdr:col>18</xdr:col>
      <xdr:colOff>0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13763625" y="0"/>
          <a:ext cx="1447800" cy="29527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16</xdr:col>
      <xdr:colOff>0</xdr:colOff>
      <xdr:row>1</xdr:row>
      <xdr:rowOff>0</xdr:rowOff>
    </xdr:from>
    <xdr:to>
      <xdr:col>18</xdr:col>
      <xdr:colOff>0</xdr:colOff>
      <xdr:row>1</xdr:row>
      <xdr:rowOff>219075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3763625" y="304800"/>
          <a:ext cx="1447800" cy="21907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4791075</xdr:colOff>
      <xdr:row>0</xdr:row>
      <xdr:rowOff>28575</xdr:rowOff>
    </xdr:from>
    <xdr:to>
      <xdr:col>2</xdr:col>
      <xdr:colOff>2181225</xdr:colOff>
      <xdr:row>0</xdr:row>
      <xdr:rowOff>333375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4791075" y="28575"/>
          <a:ext cx="3638550" cy="30480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</a:t>
          </a:r>
        </a:p>
      </xdr:txBody>
    </xdr:sp>
    <xdr:clientData/>
  </xdr:twoCellAnchor>
  <xdr:twoCellAnchor>
    <xdr:from>
      <xdr:col>0</xdr:col>
      <xdr:colOff>66675</xdr:colOff>
      <xdr:row>0</xdr:row>
      <xdr:rowOff>447675</xdr:rowOff>
    </xdr:from>
    <xdr:to>
      <xdr:col>1</xdr:col>
      <xdr:colOff>476250</xdr:colOff>
      <xdr:row>0</xdr:row>
      <xdr:rowOff>657225</xdr:rowOff>
    </xdr:to>
    <xdr:sp>
      <xdr:nvSpPr>
        <xdr:cNvPr id="2" name="Testo 4"/>
        <xdr:cNvSpPr txBox="1">
          <a:spLocks noChangeArrowheads="1"/>
        </xdr:cNvSpPr>
      </xdr:nvSpPr>
      <xdr:spPr>
        <a:xfrm>
          <a:off x="66675" y="447675"/>
          <a:ext cx="5629275" cy="209550"/>
        </a:xfrm>
        <a:prstGeom prst="rect">
          <a:avLst/>
        </a:prstGeom>
        <a:pattFill prst="pct10">
          <a:fgClr>
            <a:srgbClr val="FF0000"/>
          </a:fgClr>
          <a:bgClr>
            <a:srgbClr val="C0C0C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14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-  Altri oneri che concorrono a formare il c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osto del lavoro  (*)</a:t>
          </a:r>
        </a:p>
      </xdr:txBody>
    </xdr:sp>
    <xdr:clientData/>
  </xdr:twoCellAnchor>
  <xdr:twoCellAnchor>
    <xdr:from>
      <xdr:col>0</xdr:col>
      <xdr:colOff>0</xdr:colOff>
      <xdr:row>0</xdr:row>
      <xdr:rowOff>28575</xdr:rowOff>
    </xdr:from>
    <xdr:to>
      <xdr:col>0</xdr:col>
      <xdr:colOff>3295650</xdr:colOff>
      <xdr:row>0</xdr:row>
      <xdr:rowOff>304800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28575"/>
          <a:ext cx="32956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2</xdr:col>
      <xdr:colOff>1019175</xdr:colOff>
      <xdr:row>0</xdr:row>
      <xdr:rowOff>485775</xdr:rowOff>
    </xdr:from>
    <xdr:to>
      <xdr:col>2</xdr:col>
      <xdr:colOff>2181225</xdr:colOff>
      <xdr:row>0</xdr:row>
      <xdr:rowOff>685800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7267575" y="485775"/>
          <a:ext cx="1162050" cy="2000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4</xdr:col>
      <xdr:colOff>581025</xdr:colOff>
      <xdr:row>2</xdr:row>
      <xdr:rowOff>571500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800100"/>
          <a:ext cx="6105525" cy="5048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 PERSONALE NON DIRIGENTE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142875</xdr:colOff>
      <xdr:row>1</xdr:row>
      <xdr:rowOff>190500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47625" y="66675"/>
          <a:ext cx="8629650" cy="5143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6</xdr:col>
      <xdr:colOff>1076325</xdr:colOff>
      <xdr:row>0</xdr:row>
      <xdr:rowOff>219075</xdr:rowOff>
    </xdr:from>
    <xdr:to>
      <xdr:col>7</xdr:col>
      <xdr:colOff>1981200</xdr:colOff>
      <xdr:row>1</xdr:row>
      <xdr:rowOff>133350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9610725" y="219075"/>
          <a:ext cx="29241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UNIVERSITA'</a:t>
          </a:r>
        </a:p>
      </xdr:txBody>
    </xdr:sp>
    <xdr:clientData/>
  </xdr:twoCellAnchor>
  <xdr:twoCellAnchor>
    <xdr:from>
      <xdr:col>7</xdr:col>
      <xdr:colOff>228600</xdr:colOff>
      <xdr:row>2</xdr:row>
      <xdr:rowOff>66675</xdr:rowOff>
    </xdr:from>
    <xdr:to>
      <xdr:col>7</xdr:col>
      <xdr:colOff>1771650</xdr:colOff>
      <xdr:row>2</xdr:row>
      <xdr:rowOff>381000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10782300" y="800100"/>
          <a:ext cx="1543050" cy="3143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1133475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7650" y="104775"/>
          <a:ext cx="8810625" cy="10287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CONTRATTO INTEGRATIVO
Deve essere compilato un modello per ogni contratto integrativo sottoscritto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190875"/>
          <a:ext cx="8829675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31908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31908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7</xdr:row>
      <xdr:rowOff>0</xdr:rowOff>
    </xdr:from>
    <xdr:to>
      <xdr:col>5</xdr:col>
      <xdr:colOff>1323975</xdr:colOff>
      <xdr:row>7</xdr:row>
      <xdr:rowOff>0</xdr:rowOff>
    </xdr:to>
    <xdr:sp fLocksText="0">
      <xdr:nvSpPr>
        <xdr:cNvPr id="5" name="TextBox 6"/>
        <xdr:cNvSpPr txBox="1">
          <a:spLocks noChangeArrowheads="1"/>
        </xdr:cNvSpPr>
      </xdr:nvSpPr>
      <xdr:spPr>
        <a:xfrm>
          <a:off x="7848600" y="319087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56</xdr:row>
      <xdr:rowOff>114300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4592300"/>
          <a:ext cx="8839200" cy="676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COMMENTO DEILL'ORGANO DI CONTROLLO
In questo spazio l'organo di controllo deve fornire elementi circa la valutazione effettuata in relazione alla certificazione positiva o negativa del contratto integrativo di ente (max 500 caratteri)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4</xdr:col>
      <xdr:colOff>581025</xdr:colOff>
      <xdr:row>2</xdr:row>
      <xdr:rowOff>571500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800100"/>
          <a:ext cx="5524500" cy="5048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
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  ELEVATE PROFESSIONALITA'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142875</xdr:colOff>
      <xdr:row>1</xdr:row>
      <xdr:rowOff>190500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47625" y="66675"/>
          <a:ext cx="7600950" cy="5143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6</xdr:col>
      <xdr:colOff>1076325</xdr:colOff>
      <xdr:row>0</xdr:row>
      <xdr:rowOff>219075</xdr:rowOff>
    </xdr:from>
    <xdr:to>
      <xdr:col>7</xdr:col>
      <xdr:colOff>1981200</xdr:colOff>
      <xdr:row>1</xdr:row>
      <xdr:rowOff>133350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8582025" y="219075"/>
          <a:ext cx="2924175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 UNIVERSITA'</a:t>
          </a:r>
        </a:p>
      </xdr:txBody>
    </xdr:sp>
    <xdr:clientData/>
  </xdr:twoCellAnchor>
  <xdr:twoCellAnchor>
    <xdr:from>
      <xdr:col>7</xdr:col>
      <xdr:colOff>228600</xdr:colOff>
      <xdr:row>2</xdr:row>
      <xdr:rowOff>66675</xdr:rowOff>
    </xdr:from>
    <xdr:to>
      <xdr:col>7</xdr:col>
      <xdr:colOff>1771650</xdr:colOff>
      <xdr:row>2</xdr:row>
      <xdr:rowOff>381000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9753600" y="800100"/>
          <a:ext cx="1543050" cy="3143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66675</xdr:rowOff>
    </xdr:from>
    <xdr:to>
      <xdr:col>4</xdr:col>
      <xdr:colOff>581025</xdr:colOff>
      <xdr:row>2</xdr:row>
      <xdr:rowOff>571500</xdr:rowOff>
    </xdr:to>
    <xdr:sp>
      <xdr:nvSpPr>
        <xdr:cNvPr id="1" name="Testo 3"/>
        <xdr:cNvSpPr txBox="1">
          <a:spLocks noChangeArrowheads="1"/>
        </xdr:cNvSpPr>
      </xdr:nvSpPr>
      <xdr:spPr>
        <a:xfrm>
          <a:off x="0" y="800100"/>
          <a:ext cx="4905375" cy="5048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15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FONDO PER LA CONTRATTAZIONE INTEGRATIVA 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MACROCATEGORIA DIRIGENTI DI 2° FASCIA</a:t>
          </a:r>
        </a:p>
      </xdr:txBody>
    </xdr:sp>
    <xdr:clientData/>
  </xdr:twoCellAnchor>
  <xdr:twoCellAnchor>
    <xdr:from>
      <xdr:col>0</xdr:col>
      <xdr:colOff>47625</xdr:colOff>
      <xdr:row>0</xdr:row>
      <xdr:rowOff>66675</xdr:rowOff>
    </xdr:from>
    <xdr:to>
      <xdr:col>6</xdr:col>
      <xdr:colOff>142875</xdr:colOff>
      <xdr:row>1</xdr:row>
      <xdr:rowOff>190500</xdr:rowOff>
    </xdr:to>
    <xdr:sp>
      <xdr:nvSpPr>
        <xdr:cNvPr id="2" name="Testo 9"/>
        <xdr:cNvSpPr txBox="1">
          <a:spLocks noChangeArrowheads="1"/>
        </xdr:cNvSpPr>
      </xdr:nvSpPr>
      <xdr:spPr>
        <a:xfrm>
          <a:off x="47625" y="66675"/>
          <a:ext cx="7239000" cy="5143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6</xdr:col>
      <xdr:colOff>1076325</xdr:colOff>
      <xdr:row>0</xdr:row>
      <xdr:rowOff>219075</xdr:rowOff>
    </xdr:from>
    <xdr:to>
      <xdr:col>7</xdr:col>
      <xdr:colOff>1276350</xdr:colOff>
      <xdr:row>1</xdr:row>
      <xdr:rowOff>133350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8220075" y="219075"/>
          <a:ext cx="1409700" cy="3048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7</xdr:col>
      <xdr:colOff>228600</xdr:colOff>
      <xdr:row>2</xdr:row>
      <xdr:rowOff>66675</xdr:rowOff>
    </xdr:from>
    <xdr:to>
      <xdr:col>7</xdr:col>
      <xdr:colOff>1276350</xdr:colOff>
      <xdr:row>2</xdr:row>
      <xdr:rowOff>381000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82025" y="800100"/>
          <a:ext cx="1047750" cy="314325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1133475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7650" y="104775"/>
          <a:ext cx="8810625" cy="10287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CONTRATTO INTEGRATIVO
Deve essere compilato un modello per ogni contratto integrativo sottoscritto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190875"/>
          <a:ext cx="8829675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31908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3190875"/>
          <a:ext cx="883920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1323975</xdr:colOff>
      <xdr:row>7</xdr:row>
      <xdr:rowOff>0</xdr:rowOff>
    </xdr:from>
    <xdr:to>
      <xdr:col>5</xdr:col>
      <xdr:colOff>1323975</xdr:colOff>
      <xdr:row>7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7848600" y="319087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56</xdr:row>
      <xdr:rowOff>114300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4344650"/>
          <a:ext cx="8839200" cy="676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COMMENTO DEILL'ORGANO DI CONTROLLO
In questo spazio l'organo di controllo deve fornire elementi circa la valutazione effettuata in relazione alla certificazione positiva o negativa del contratto integrativo di ente (max 500 caratteri)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6</xdr:col>
      <xdr:colOff>1209675</xdr:colOff>
      <xdr:row>0</xdr:row>
      <xdr:rowOff>1133475</xdr:rowOff>
    </xdr:to>
    <xdr:sp>
      <xdr:nvSpPr>
        <xdr:cNvPr id="1" name="Testo 1"/>
        <xdr:cNvSpPr txBox="1">
          <a:spLocks noChangeArrowheads="1"/>
        </xdr:cNvSpPr>
      </xdr:nvSpPr>
      <xdr:spPr>
        <a:xfrm>
          <a:off x="247650" y="104775"/>
          <a:ext cx="9134475" cy="1028700"/>
        </a:xfrm>
        <a:prstGeom prst="round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/>
            <a:t>PROSPETTO INFORMATIVO: CONTRATTO INTEGRATIVO
Deve essere compilato un modello per ogni contratto integrativo sottoscritto</a:t>
          </a:r>
        </a:p>
      </xdr:txBody>
    </xdr:sp>
    <xdr:clientData/>
  </xdr:twoCellAnchor>
  <xdr:twoCellAnchor>
    <xdr:from>
      <xdr:col>1</xdr:col>
      <xdr:colOff>9525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2" name="Testo 108"/>
        <xdr:cNvSpPr txBox="1">
          <a:spLocks noChangeArrowheads="1"/>
        </xdr:cNvSpPr>
      </xdr:nvSpPr>
      <xdr:spPr>
        <a:xfrm>
          <a:off x="247650" y="3190875"/>
          <a:ext cx="9153525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COMPONENTI COLLEGIO DEI REVISORI (O ORGANO EQUIVALENTE)</a:t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3" name="Testo 170"/>
        <xdr:cNvSpPr txBox="1">
          <a:spLocks noChangeArrowheads="1"/>
        </xdr:cNvSpPr>
      </xdr:nvSpPr>
      <xdr:spPr>
        <a:xfrm>
          <a:off x="238125" y="3190875"/>
          <a:ext cx="916305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0</xdr:colOff>
      <xdr:row>7</xdr:row>
      <xdr:rowOff>0</xdr:rowOff>
    </xdr:from>
    <xdr:to>
      <xdr:col>6</xdr:col>
      <xdr:colOff>1228725</xdr:colOff>
      <xdr:row>7</xdr:row>
      <xdr:rowOff>0</xdr:rowOff>
    </xdr:to>
    <xdr:sp>
      <xdr:nvSpPr>
        <xdr:cNvPr id="4" name="Testo 182"/>
        <xdr:cNvSpPr txBox="1">
          <a:spLocks noChangeArrowheads="1"/>
        </xdr:cNvSpPr>
      </xdr:nvSpPr>
      <xdr:spPr>
        <a:xfrm>
          <a:off x="238125" y="3190875"/>
          <a:ext cx="9163050" cy="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RESPONSABILE DEL PROCEDIMENTO AMMINISTRATIVO DI CUI ALLA LEGGE 7/8/90, N. 241 CAPO II°</a:t>
          </a:r>
        </a:p>
      </xdr:txBody>
    </xdr:sp>
    <xdr:clientData/>
  </xdr:twoCellAnchor>
  <xdr:twoCellAnchor>
    <xdr:from>
      <xdr:col>5</xdr:col>
      <xdr:colOff>1581150</xdr:colOff>
      <xdr:row>7</xdr:row>
      <xdr:rowOff>0</xdr:rowOff>
    </xdr:from>
    <xdr:to>
      <xdr:col>5</xdr:col>
      <xdr:colOff>1323975</xdr:colOff>
      <xdr:row>7</xdr:row>
      <xdr:rowOff>0</xdr:rowOff>
    </xdr:to>
    <xdr:sp fLocksText="0">
      <xdr:nvSpPr>
        <xdr:cNvPr id="5" name="TextBox 5"/>
        <xdr:cNvSpPr txBox="1">
          <a:spLocks noChangeArrowheads="1"/>
        </xdr:cNvSpPr>
      </xdr:nvSpPr>
      <xdr:spPr>
        <a:xfrm>
          <a:off x="8105775" y="3190875"/>
          <a:ext cx="0" cy="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 fLocksWithSheet="0"/>
  </xdr:twoCellAnchor>
  <xdr:twoCellAnchor>
    <xdr:from>
      <xdr:col>1</xdr:col>
      <xdr:colOff>0</xdr:colOff>
      <xdr:row>55</xdr:row>
      <xdr:rowOff>0</xdr:rowOff>
    </xdr:from>
    <xdr:to>
      <xdr:col>7</xdr:col>
      <xdr:colOff>0</xdr:colOff>
      <xdr:row>56</xdr:row>
      <xdr:rowOff>114300</xdr:rowOff>
    </xdr:to>
    <xdr:sp>
      <xdr:nvSpPr>
        <xdr:cNvPr id="6" name="Testo 181"/>
        <xdr:cNvSpPr txBox="1">
          <a:spLocks noChangeArrowheads="1"/>
        </xdr:cNvSpPr>
      </xdr:nvSpPr>
      <xdr:spPr>
        <a:xfrm>
          <a:off x="238125" y="14344650"/>
          <a:ext cx="9163050" cy="676275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COMMENTO DEILL'ORGANO DI CONTROLLO
In questo spazio l'organo di controllo deve fornire elementi circa la valutazione effettuata in relazione alla certificazione positiva o negativa del contratto integrativo di ente (max 500 caratteri)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609600</xdr:colOff>
      <xdr:row>0</xdr:row>
      <xdr:rowOff>466725</xdr:rowOff>
    </xdr:from>
    <xdr:to>
      <xdr:col>12</xdr:col>
      <xdr:colOff>542925</xdr:colOff>
      <xdr:row>0</xdr:row>
      <xdr:rowOff>657225</xdr:rowOff>
    </xdr:to>
    <xdr:sp>
      <xdr:nvSpPr>
        <xdr:cNvPr id="1" name="Testo 4"/>
        <xdr:cNvSpPr txBox="1">
          <a:spLocks noChangeArrowheads="1"/>
        </xdr:cNvSpPr>
      </xdr:nvSpPr>
      <xdr:spPr>
        <a:xfrm>
          <a:off x="8639175" y="466725"/>
          <a:ext cx="1171575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12</xdr:col>
      <xdr:colOff>504825</xdr:colOff>
      <xdr:row>1</xdr:row>
      <xdr:rowOff>447675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9772650" cy="44767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1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dipendente a tempo indeterminato e personale dirigente in servizio al 31dicembre.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5</xdr:col>
      <xdr:colOff>581025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5514975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8</xdr:col>
      <xdr:colOff>571500</xdr:colOff>
      <xdr:row>0</xdr:row>
      <xdr:rowOff>28575</xdr:rowOff>
    </xdr:from>
    <xdr:to>
      <xdr:col>12</xdr:col>
      <xdr:colOff>600075</xdr:colOff>
      <xdr:row>0</xdr:row>
      <xdr:rowOff>314325</xdr:rowOff>
    </xdr:to>
    <xdr:sp>
      <xdr:nvSpPr>
        <xdr:cNvPr id="4" name="Testo 2"/>
        <xdr:cNvSpPr txBox="1">
          <a:spLocks noChangeArrowheads="1"/>
        </xdr:cNvSpPr>
      </xdr:nvSpPr>
      <xdr:spPr>
        <a:xfrm>
          <a:off x="7362825" y="28575"/>
          <a:ext cx="2505075" cy="2857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276225</xdr:colOff>
      <xdr:row>0</xdr:row>
      <xdr:rowOff>409575</xdr:rowOff>
    </xdr:from>
    <xdr:to>
      <xdr:col>11</xdr:col>
      <xdr:colOff>676275</xdr:colOff>
      <xdr:row>0</xdr:row>
      <xdr:rowOff>600075</xdr:rowOff>
    </xdr:to>
    <xdr:sp>
      <xdr:nvSpPr>
        <xdr:cNvPr id="1" name="Testo 4"/>
        <xdr:cNvSpPr txBox="1">
          <a:spLocks noChangeArrowheads="1"/>
        </xdr:cNvSpPr>
      </xdr:nvSpPr>
      <xdr:spPr>
        <a:xfrm>
          <a:off x="8096250" y="409575"/>
          <a:ext cx="1162050" cy="19050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  <xdr:twoCellAnchor>
    <xdr:from>
      <xdr:col>0</xdr:col>
      <xdr:colOff>0</xdr:colOff>
      <xdr:row>1</xdr:row>
      <xdr:rowOff>0</xdr:rowOff>
    </xdr:from>
    <xdr:to>
      <xdr:col>11</xdr:col>
      <xdr:colOff>695325</xdr:colOff>
      <xdr:row>1</xdr:row>
      <xdr:rowOff>352425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819150"/>
          <a:ext cx="9277350" cy="3524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2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latin typeface="Arial"/>
              <a:ea typeface="Arial"/>
              <a:cs typeface="Arial"/>
            </a:rPr>
            <a:t>Personale con rapporto di lavoro "flessibile" 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581025</xdr:colOff>
      <xdr:row>0</xdr:row>
      <xdr:rowOff>276225</xdr:rowOff>
    </xdr:to>
    <xdr:sp>
      <xdr:nvSpPr>
        <xdr:cNvPr id="3" name="Testo 9"/>
        <xdr:cNvSpPr txBox="1">
          <a:spLocks noChangeArrowheads="1"/>
        </xdr:cNvSpPr>
      </xdr:nvSpPr>
      <xdr:spPr>
        <a:xfrm>
          <a:off x="0" y="0"/>
          <a:ext cx="32956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8</xdr:col>
      <xdr:colOff>38100</xdr:colOff>
      <xdr:row>0</xdr:row>
      <xdr:rowOff>66675</xdr:rowOff>
    </xdr:from>
    <xdr:to>
      <xdr:col>11</xdr:col>
      <xdr:colOff>676275</xdr:colOff>
      <xdr:row>0</xdr:row>
      <xdr:rowOff>333375</xdr:rowOff>
    </xdr:to>
    <xdr:sp>
      <xdr:nvSpPr>
        <xdr:cNvPr id="4" name="Testo 2"/>
        <xdr:cNvSpPr txBox="1">
          <a:spLocks noChangeArrowheads="1"/>
        </xdr:cNvSpPr>
      </xdr:nvSpPr>
      <xdr:spPr>
        <a:xfrm>
          <a:off x="6581775" y="66675"/>
          <a:ext cx="267652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695325</xdr:rowOff>
    </xdr:from>
    <xdr:to>
      <xdr:col>10</xdr:col>
      <xdr:colOff>9525</xdr:colOff>
      <xdr:row>0</xdr:row>
      <xdr:rowOff>1038225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38100" y="695325"/>
          <a:ext cx="986790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3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in posizione di comando/distacco e fuori ruolo al 31 dicembre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40195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7</xdr:col>
      <xdr:colOff>285750</xdr:colOff>
      <xdr:row>0</xdr:row>
      <xdr:rowOff>28575</xdr:rowOff>
    </xdr:from>
    <xdr:to>
      <xdr:col>9</xdr:col>
      <xdr:colOff>866775</xdr:colOff>
      <xdr:row>0</xdr:row>
      <xdr:rowOff>295275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467600" y="2857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8</xdr:col>
      <xdr:colOff>885825</xdr:colOff>
      <xdr:row>0</xdr:row>
      <xdr:rowOff>428625</xdr:rowOff>
    </xdr:from>
    <xdr:to>
      <xdr:col>9</xdr:col>
      <xdr:colOff>866775</xdr:colOff>
      <xdr:row>0</xdr:row>
      <xdr:rowOff>638175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972550" y="42862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295275</xdr:rowOff>
    </xdr:from>
    <xdr:to>
      <xdr:col>40</xdr:col>
      <xdr:colOff>28575</xdr:colOff>
      <xdr:row>2</xdr:row>
      <xdr:rowOff>390525</xdr:rowOff>
    </xdr:to>
    <xdr:sp>
      <xdr:nvSpPr>
        <xdr:cNvPr id="1" name="Testo 9"/>
        <xdr:cNvSpPr txBox="1">
          <a:spLocks noChangeArrowheads="1"/>
        </xdr:cNvSpPr>
      </xdr:nvSpPr>
      <xdr:spPr>
        <a:xfrm>
          <a:off x="9525" y="752475"/>
          <a:ext cx="14668500" cy="55245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4
 </a:t>
          </a:r>
          <a:r>
            <a:rPr lang="en-US" cap="none" sz="1200" b="0" i="0" u="none" baseline="0">
              <a:latin typeface="Arial"/>
              <a:ea typeface="Arial"/>
              <a:cs typeface="Arial"/>
            </a:rPr>
            <a:t>Passaggi di qualifica / posizione economica / profilo del personale a tempo indeterminato e dirigente</a:t>
          </a:r>
        </a:p>
      </xdr:txBody>
    </xdr:sp>
    <xdr:clientData/>
  </xdr:twoCellAnchor>
  <xdr:twoCellAnchor>
    <xdr:from>
      <xdr:col>0</xdr:col>
      <xdr:colOff>28575</xdr:colOff>
      <xdr:row>0</xdr:row>
      <xdr:rowOff>0</xdr:rowOff>
    </xdr:from>
    <xdr:to>
      <xdr:col>5</xdr:col>
      <xdr:colOff>276225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28575" y="0"/>
          <a:ext cx="369570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34</xdr:col>
      <xdr:colOff>95250</xdr:colOff>
      <xdr:row>0</xdr:row>
      <xdr:rowOff>57150</xdr:rowOff>
    </xdr:from>
    <xdr:to>
      <xdr:col>39</xdr:col>
      <xdr:colOff>809625</xdr:colOff>
      <xdr:row>0</xdr:row>
      <xdr:rowOff>323850</xdr:rowOff>
    </xdr:to>
    <xdr:sp>
      <xdr:nvSpPr>
        <xdr:cNvPr id="3" name="Testo 2"/>
        <xdr:cNvSpPr txBox="1">
          <a:spLocks noChangeArrowheads="1"/>
        </xdr:cNvSpPr>
      </xdr:nvSpPr>
      <xdr:spPr>
        <a:xfrm>
          <a:off x="12382500" y="57150"/>
          <a:ext cx="22383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39</xdr:col>
      <xdr:colOff>0</xdr:colOff>
      <xdr:row>0</xdr:row>
      <xdr:rowOff>447675</xdr:rowOff>
    </xdr:from>
    <xdr:to>
      <xdr:col>39</xdr:col>
      <xdr:colOff>809625</xdr:colOff>
      <xdr:row>1</xdr:row>
      <xdr:rowOff>200025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13811250" y="447675"/>
          <a:ext cx="8096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676275</xdr:rowOff>
    </xdr:from>
    <xdr:to>
      <xdr:col>14</xdr:col>
      <xdr:colOff>28575</xdr:colOff>
      <xdr:row>0</xdr:row>
      <xdr:rowOff>1019175</xdr:rowOff>
    </xdr:to>
    <xdr:sp>
      <xdr:nvSpPr>
        <xdr:cNvPr id="1" name="Testo 13"/>
        <xdr:cNvSpPr txBox="1">
          <a:spLocks noChangeArrowheads="1"/>
        </xdr:cNvSpPr>
      </xdr:nvSpPr>
      <xdr:spPr>
        <a:xfrm>
          <a:off x="66675" y="676275"/>
          <a:ext cx="9467850" cy="342900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Tabella 5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latin typeface="Arial"/>
              <a:ea typeface="Arial"/>
              <a:cs typeface="Arial"/>
            </a:rPr>
            <a:t>- </a:t>
          </a:r>
          <a:r>
            <a:rPr lang="en-US" cap="none" sz="900" b="0" i="0" u="none" baseline="0">
              <a:latin typeface="Arial"/>
              <a:ea typeface="Arial"/>
              <a:cs typeface="Arial"/>
            </a:rPr>
            <a:t>Personale a tempo indeterminato  e personale dirigente cessato dal servizio nel corso dell'anno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457200</xdr:colOff>
      <xdr:row>0</xdr:row>
      <xdr:rowOff>276225</xdr:rowOff>
    </xdr:to>
    <xdr:sp>
      <xdr:nvSpPr>
        <xdr:cNvPr id="2" name="Testo 9"/>
        <xdr:cNvSpPr txBox="1">
          <a:spLocks noChangeArrowheads="1"/>
        </xdr:cNvSpPr>
      </xdr:nvSpPr>
      <xdr:spPr>
        <a:xfrm>
          <a:off x="0" y="0"/>
          <a:ext cx="3867150" cy="276225"/>
        </a:xfrm>
        <a:prstGeom prst="rect">
          <a:avLst/>
        </a:prstGeom>
        <a:pattFill prst="pct10">
          <a:fgClr>
            <a:srgbClr val="FF0000"/>
          </a:fgClr>
          <a:bgClr>
            <a:srgbClr val="00FF00"/>
          </a:bgClr>
        </a:patt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/>
            <a:t>COMPARTO UNIVERSITA'</a:t>
          </a:r>
        </a:p>
      </xdr:txBody>
    </xdr:sp>
    <xdr:clientData/>
  </xdr:twoCellAnchor>
  <xdr:twoCellAnchor>
    <xdr:from>
      <xdr:col>9</xdr:col>
      <xdr:colOff>276225</xdr:colOff>
      <xdr:row>0</xdr:row>
      <xdr:rowOff>9525</xdr:rowOff>
    </xdr:from>
    <xdr:to>
      <xdr:col>13</xdr:col>
      <xdr:colOff>476250</xdr:colOff>
      <xdr:row>0</xdr:row>
      <xdr:rowOff>276225</xdr:rowOff>
    </xdr:to>
    <xdr:sp>
      <xdr:nvSpPr>
        <xdr:cNvPr id="3" name="Testo 2"/>
        <xdr:cNvSpPr txBox="1">
          <a:spLocks noChangeArrowheads="1"/>
        </xdr:cNvSpPr>
      </xdr:nvSpPr>
      <xdr:spPr>
        <a:xfrm>
          <a:off x="7067550" y="9525"/>
          <a:ext cx="2390775" cy="26670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800" b="1" i="0" u="none" baseline="0"/>
            <a:t>ISTITUZIONE......................................</a:t>
          </a:r>
        </a:p>
      </xdr:txBody>
    </xdr:sp>
    <xdr:clientData/>
  </xdr:twoCellAnchor>
  <xdr:twoCellAnchor>
    <xdr:from>
      <xdr:col>12</xdr:col>
      <xdr:colOff>114300</xdr:colOff>
      <xdr:row>0</xdr:row>
      <xdr:rowOff>409575</xdr:rowOff>
    </xdr:from>
    <xdr:to>
      <xdr:col>13</xdr:col>
      <xdr:colOff>476250</xdr:colOff>
      <xdr:row>0</xdr:row>
      <xdr:rowOff>619125</xdr:rowOff>
    </xdr:to>
    <xdr:sp>
      <xdr:nvSpPr>
        <xdr:cNvPr id="4" name="Testo 4"/>
        <xdr:cNvSpPr txBox="1">
          <a:spLocks noChangeArrowheads="1"/>
        </xdr:cNvSpPr>
      </xdr:nvSpPr>
      <xdr:spPr>
        <a:xfrm>
          <a:off x="8572500" y="409575"/>
          <a:ext cx="885825" cy="209550"/>
        </a:xfrm>
        <a:prstGeom prst="rect">
          <a:avLst/>
        </a:prstGeom>
        <a:pattFill prst="pct10">
          <a:fgClr>
            <a:srgbClr val="000000"/>
          </a:fgClr>
          <a:bgClr>
            <a:srgbClr val="00FF00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/>
            <a:t>Anno 2001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IRCOLARI%20TITOLO%20V\circolare%202000\APPENDICE%202\Universit&#224;\UNIVERSITA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spinform "/>
      <sheetName val="TABELLA1A"/>
      <sheetName val="TABELLA 1B"/>
      <sheetName val="TABELLA2"/>
      <sheetName val="TABELLA3"/>
      <sheetName val="TABELLA4"/>
      <sheetName val="TABELLA5"/>
      <sheetName val="TABELLA 6 TITOLI DI STUDIO"/>
      <sheetName val="TABELLA 7 ASSENZE"/>
      <sheetName val="TABELLA 8A"/>
      <sheetName val="TABELLA 8B"/>
      <sheetName val="TABELLA 8C"/>
      <sheetName val="TABELLA9A"/>
      <sheetName val="TABELLA 9B"/>
    </sheetNames>
    <sheetDataSet>
      <sheetData sheetId="1">
        <row r="5">
          <cell r="A5" t="str">
            <v>Professore Ordinario tempo pieno</v>
          </cell>
        </row>
        <row r="6">
          <cell r="A6" t="str">
            <v>Professore Ordinario tempo def.</v>
          </cell>
        </row>
        <row r="7">
          <cell r="A7" t="str">
            <v>Professore Straordinario tempo pieno</v>
          </cell>
        </row>
        <row r="8">
          <cell r="A8" t="str">
            <v>Professore Straordinario tempo def.</v>
          </cell>
        </row>
        <row r="9">
          <cell r="A9" t="str">
            <v>Professore Associato conf. tempo pieno</v>
          </cell>
        </row>
        <row r="10">
          <cell r="A10" t="str">
            <v>Professore Associato conf. tempo def.</v>
          </cell>
        </row>
        <row r="11">
          <cell r="A11" t="str">
            <v>Professore Assoc. non conf. tempo pieno</v>
          </cell>
        </row>
        <row r="12">
          <cell r="A12" t="str">
            <v>Professore Assoc. non conf. tempo def.</v>
          </cell>
        </row>
        <row r="13">
          <cell r="A13" t="str">
            <v>Ricercatore confermato tempo pieno</v>
          </cell>
        </row>
        <row r="14">
          <cell r="A14" t="str">
            <v>Ricercatore confermato tempo def.</v>
          </cell>
        </row>
        <row r="15">
          <cell r="A15" t="str">
            <v>Ricercatore non confermato</v>
          </cell>
        </row>
        <row r="16">
          <cell r="A16" t="str">
            <v>Assistente Ruolo Esaurimento</v>
          </cell>
        </row>
        <row r="17">
          <cell r="A17" t="str">
            <v>Direttore amministrativo</v>
          </cell>
        </row>
        <row r="20">
          <cell r="A20" t="str">
            <v>Professore Incaricato Esterno</v>
          </cell>
        </row>
        <row r="21">
          <cell r="A21" t="str">
            <v>Professore Incaricato Interno</v>
          </cell>
        </row>
        <row r="22">
          <cell r="A22" t="str">
            <v>Posizione economica EP5</v>
          </cell>
        </row>
        <row r="24">
          <cell r="A24" t="str">
            <v>Posizione economica EP3</v>
          </cell>
        </row>
        <row r="26">
          <cell r="A26" t="str">
            <v>Posizione economica EP1</v>
          </cell>
        </row>
        <row r="27">
          <cell r="A27" t="str">
            <v>Posizione economica D5</v>
          </cell>
        </row>
        <row r="28">
          <cell r="A28" t="str">
            <v>Posizione economica D4</v>
          </cell>
        </row>
        <row r="29">
          <cell r="A29" t="str">
            <v>Posizione economica D3</v>
          </cell>
        </row>
        <row r="31">
          <cell r="A31" t="str">
            <v>Posizione economica D1</v>
          </cell>
        </row>
        <row r="32">
          <cell r="A32" t="str">
            <v>Posizione economica C5</v>
          </cell>
        </row>
        <row r="34">
          <cell r="A34" t="str">
            <v>Posizione economica C3</v>
          </cell>
        </row>
        <row r="36">
          <cell r="A36" t="str">
            <v>Posizione economica C1</v>
          </cell>
        </row>
        <row r="37">
          <cell r="A37" t="str">
            <v>Posizione economica B4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8"/>
  <sheetViews>
    <sheetView zoomScale="75" zoomScaleNormal="75" workbookViewId="0" topLeftCell="A1">
      <selection activeCell="E2" sqref="E2"/>
    </sheetView>
  </sheetViews>
  <sheetFormatPr defaultColWidth="12.83203125" defaultRowHeight="10.5"/>
  <cols>
    <col min="1" max="1" width="4.16015625" style="334" customWidth="1"/>
    <col min="2" max="2" width="25.83203125" style="333" customWidth="1"/>
    <col min="3" max="3" width="5.5" style="333" customWidth="1"/>
    <col min="4" max="4" width="56.16015625" style="333" customWidth="1"/>
    <col min="5" max="5" width="22.5" style="333" customWidth="1"/>
    <col min="6" max="6" width="23.16015625" style="333" customWidth="1"/>
    <col min="7" max="7" width="21.5" style="333" customWidth="1"/>
    <col min="8" max="16384" width="12.83203125" style="334" customWidth="1"/>
  </cols>
  <sheetData>
    <row r="1" ht="87.75" customHeight="1" thickBot="1"/>
    <row r="2" spans="2:7" s="339" customFormat="1" ht="32.25" customHeight="1" thickBot="1">
      <c r="B2" s="335"/>
      <c r="C2" s="335"/>
      <c r="D2" s="336" t="s">
        <v>81</v>
      </c>
      <c r="E2" s="337"/>
      <c r="F2" s="338"/>
      <c r="G2" s="335"/>
    </row>
    <row r="3" ht="12.75">
      <c r="H3" s="340"/>
    </row>
    <row r="4" ht="16.5" customHeight="1"/>
    <row r="5" spans="2:7" ht="18">
      <c r="B5" s="333" t="s">
        <v>60</v>
      </c>
      <c r="D5" s="341"/>
      <c r="E5" s="625"/>
      <c r="F5" s="626"/>
      <c r="G5" s="627"/>
    </row>
    <row r="6" spans="2:7" ht="18">
      <c r="B6" s="342" t="s">
        <v>61</v>
      </c>
      <c r="C6" s="342"/>
      <c r="D6" s="341"/>
      <c r="E6" s="625"/>
      <c r="F6" s="626"/>
      <c r="G6" s="627"/>
    </row>
    <row r="7" spans="2:7" ht="18">
      <c r="B7" s="342" t="s">
        <v>62</v>
      </c>
      <c r="C7" s="342"/>
      <c r="D7" s="341"/>
      <c r="E7" s="625"/>
      <c r="F7" s="626"/>
      <c r="G7" s="627"/>
    </row>
    <row r="8" spans="2:7" ht="18">
      <c r="B8" s="342" t="s">
        <v>63</v>
      </c>
      <c r="C8" s="342"/>
      <c r="D8" s="341"/>
      <c r="E8" s="625"/>
      <c r="F8" s="626"/>
      <c r="G8" s="627"/>
    </row>
    <row r="9" spans="2:7" ht="18">
      <c r="B9" s="342" t="s">
        <v>112</v>
      </c>
      <c r="C9" s="342"/>
      <c r="D9" s="341"/>
      <c r="E9" s="582"/>
      <c r="F9" s="583"/>
      <c r="G9" s="581"/>
    </row>
    <row r="10" spans="2:7" ht="12.75">
      <c r="B10" s="342" t="s">
        <v>64</v>
      </c>
      <c r="C10" s="342"/>
      <c r="D10" s="584"/>
      <c r="E10" s="585"/>
      <c r="F10" s="585"/>
      <c r="G10" s="586"/>
    </row>
    <row r="11" spans="2:7" s="346" customFormat="1" ht="12">
      <c r="B11" s="343"/>
      <c r="C11" s="343"/>
      <c r="D11" s="344" t="s">
        <v>65</v>
      </c>
      <c r="E11" s="344" t="s">
        <v>66</v>
      </c>
      <c r="F11" s="344" t="s">
        <v>67</v>
      </c>
      <c r="G11" s="345"/>
    </row>
    <row r="13" ht="12.75">
      <c r="G13" s="366"/>
    </row>
    <row r="14" spans="2:7" s="346" customFormat="1" ht="12.75">
      <c r="B14" s="345"/>
      <c r="C14" s="345" t="s">
        <v>70</v>
      </c>
      <c r="D14" s="345"/>
      <c r="E14" s="345"/>
      <c r="F14" s="360" t="s">
        <v>71</v>
      </c>
      <c r="G14" s="367"/>
    </row>
    <row r="15" spans="2:7" ht="18">
      <c r="B15" s="333" t="s">
        <v>72</v>
      </c>
      <c r="C15" s="617"/>
      <c r="D15" s="618"/>
      <c r="E15" s="350"/>
      <c r="F15" s="619"/>
      <c r="G15" s="620"/>
    </row>
    <row r="16" spans="2:7" ht="18">
      <c r="B16" s="333" t="s">
        <v>73</v>
      </c>
      <c r="C16" s="617"/>
      <c r="D16" s="618"/>
      <c r="E16" s="350"/>
      <c r="F16" s="621"/>
      <c r="G16" s="622"/>
    </row>
    <row r="17" spans="2:7" s="346" customFormat="1" ht="15">
      <c r="B17" s="345"/>
      <c r="C17" s="345" t="s">
        <v>74</v>
      </c>
      <c r="D17" s="345"/>
      <c r="E17" s="345"/>
      <c r="F17" s="368"/>
      <c r="G17" s="345"/>
    </row>
    <row r="18" spans="2:7" ht="18">
      <c r="B18" s="333" t="s">
        <v>72</v>
      </c>
      <c r="C18" s="617"/>
      <c r="D18" s="618"/>
      <c r="E18" s="341"/>
      <c r="F18" s="619"/>
      <c r="G18" s="620"/>
    </row>
    <row r="19" spans="2:7" ht="18">
      <c r="B19" s="333" t="s">
        <v>73</v>
      </c>
      <c r="C19" s="617"/>
      <c r="D19" s="618"/>
      <c r="E19" s="341"/>
      <c r="F19" s="621"/>
      <c r="G19" s="622"/>
    </row>
    <row r="20" spans="2:7" s="346" customFormat="1" ht="18">
      <c r="B20" s="345"/>
      <c r="C20" s="369"/>
      <c r="D20" s="369"/>
      <c r="E20" s="341"/>
      <c r="F20" s="370"/>
      <c r="G20" s="345"/>
    </row>
    <row r="21" spans="2:7" ht="18">
      <c r="B21" s="333" t="s">
        <v>72</v>
      </c>
      <c r="C21" s="617"/>
      <c r="D21" s="618"/>
      <c r="E21" s="341"/>
      <c r="F21" s="619"/>
      <c r="G21" s="620"/>
    </row>
    <row r="22" spans="2:7" ht="18">
      <c r="B22" s="333" t="s">
        <v>73</v>
      </c>
      <c r="C22" s="617"/>
      <c r="D22" s="618"/>
      <c r="E22" s="341"/>
      <c r="F22" s="621"/>
      <c r="G22" s="622"/>
    </row>
    <row r="23" spans="2:7" s="346" customFormat="1" ht="18">
      <c r="B23" s="345"/>
      <c r="C23" s="369"/>
      <c r="D23" s="369"/>
      <c r="E23" s="341"/>
      <c r="F23" s="370"/>
      <c r="G23" s="345"/>
    </row>
    <row r="24" spans="2:7" ht="18">
      <c r="B24" s="333" t="s">
        <v>72</v>
      </c>
      <c r="C24" s="617"/>
      <c r="D24" s="618"/>
      <c r="E24" s="341"/>
      <c r="F24" s="619"/>
      <c r="G24" s="620"/>
    </row>
    <row r="25" spans="2:7" ht="18">
      <c r="B25" s="333" t="s">
        <v>73</v>
      </c>
      <c r="C25" s="617"/>
      <c r="D25" s="618"/>
      <c r="E25" s="341"/>
      <c r="F25" s="621"/>
      <c r="G25" s="622"/>
    </row>
    <row r="26" spans="2:7" s="346" customFormat="1" ht="18">
      <c r="B26" s="345"/>
      <c r="C26" s="369"/>
      <c r="D26" s="369"/>
      <c r="E26" s="341"/>
      <c r="F26" s="370"/>
      <c r="G26" s="345"/>
    </row>
    <row r="27" spans="2:7" ht="18">
      <c r="B27" s="333" t="s">
        <v>72</v>
      </c>
      <c r="C27" s="617"/>
      <c r="D27" s="618"/>
      <c r="E27" s="341"/>
      <c r="F27" s="619"/>
      <c r="G27" s="620"/>
    </row>
    <row r="28" spans="2:7" ht="18">
      <c r="B28" s="333" t="s">
        <v>73</v>
      </c>
      <c r="C28" s="617"/>
      <c r="D28" s="618"/>
      <c r="E28" s="341"/>
      <c r="F28" s="621"/>
      <c r="G28" s="622"/>
    </row>
    <row r="29" spans="2:7" s="340" customFormat="1" ht="18">
      <c r="B29" s="371"/>
      <c r="C29" s="372"/>
      <c r="D29" s="372"/>
      <c r="E29" s="373"/>
      <c r="F29" s="374"/>
      <c r="G29" s="375"/>
    </row>
    <row r="30" spans="2:7" ht="12.75">
      <c r="B30" s="342"/>
      <c r="C30" s="342"/>
      <c r="D30" s="350"/>
      <c r="E30" s="350"/>
      <c r="F30" s="351" t="s">
        <v>68</v>
      </c>
      <c r="G30" s="352" t="s">
        <v>69</v>
      </c>
    </row>
    <row r="31" spans="1:8" ht="14.25">
      <c r="A31" s="376"/>
      <c r="B31" s="377" t="s">
        <v>235</v>
      </c>
      <c r="C31" s="377"/>
      <c r="D31" s="377"/>
      <c r="E31" s="378"/>
      <c r="F31" s="379"/>
      <c r="G31" s="380"/>
      <c r="H31" s="376"/>
    </row>
    <row r="32" spans="1:8" ht="14.25">
      <c r="A32" s="376"/>
      <c r="B32" s="377"/>
      <c r="C32" s="377"/>
      <c r="D32" s="377"/>
      <c r="E32" s="378"/>
      <c r="F32" s="381"/>
      <c r="G32" s="381"/>
      <c r="H32" s="376"/>
    </row>
    <row r="33" spans="1:8" ht="14.25">
      <c r="A33" s="376"/>
      <c r="B33" s="377"/>
      <c r="C33" s="378"/>
      <c r="D33" s="378"/>
      <c r="E33" s="378"/>
      <c r="F33" s="382"/>
      <c r="G33" s="382"/>
      <c r="H33" s="376"/>
    </row>
    <row r="34" ht="19.5" customHeight="1">
      <c r="B34" s="333" t="s">
        <v>75</v>
      </c>
    </row>
    <row r="35" spans="2:6" ht="12.75">
      <c r="B35" s="342" t="s">
        <v>73</v>
      </c>
      <c r="C35" s="615"/>
      <c r="D35" s="616"/>
      <c r="E35" s="341"/>
      <c r="F35" s="341"/>
    </row>
    <row r="36" spans="2:6" ht="12.75">
      <c r="B36" s="342" t="s">
        <v>72</v>
      </c>
      <c r="C36" s="615"/>
      <c r="D36" s="616"/>
      <c r="E36" s="341"/>
      <c r="F36" s="341"/>
    </row>
    <row r="37" spans="2:6" ht="12.75">
      <c r="B37" s="342" t="s">
        <v>62</v>
      </c>
      <c r="C37" s="615"/>
      <c r="D37" s="616"/>
      <c r="E37" s="341"/>
      <c r="F37" s="341"/>
    </row>
    <row r="38" spans="2:7" ht="12.75">
      <c r="B38" s="342" t="s">
        <v>63</v>
      </c>
      <c r="C38" s="615"/>
      <c r="D38" s="616"/>
      <c r="E38" s="341"/>
      <c r="F38" s="383"/>
      <c r="G38" s="384"/>
    </row>
    <row r="39" spans="2:7" ht="12.75">
      <c r="B39" s="342" t="s">
        <v>112</v>
      </c>
      <c r="C39" s="615"/>
      <c r="D39" s="616"/>
      <c r="E39" s="341"/>
      <c r="F39" s="383"/>
      <c r="G39" s="384"/>
    </row>
    <row r="40" spans="2:7" ht="12.75">
      <c r="B40" s="342"/>
      <c r="C40" s="342"/>
      <c r="D40" s="350"/>
      <c r="E40" s="350"/>
      <c r="F40" s="334"/>
      <c r="G40" s="334"/>
    </row>
    <row r="41" spans="2:7" ht="12.75">
      <c r="B41" s="342"/>
      <c r="C41" s="342"/>
      <c r="D41" s="350"/>
      <c r="E41" s="350"/>
      <c r="F41" s="334"/>
      <c r="G41" s="334"/>
    </row>
    <row r="42" spans="2:7" ht="12.75">
      <c r="B42" s="342"/>
      <c r="C42" s="342"/>
      <c r="D42" s="350"/>
      <c r="E42" s="350"/>
      <c r="F42" s="385"/>
      <c r="G42" s="385"/>
    </row>
    <row r="43" spans="2:5" ht="12.75">
      <c r="B43" s="342"/>
      <c r="C43" s="342"/>
      <c r="D43" s="350"/>
      <c r="E43" s="350"/>
    </row>
    <row r="44" spans="2:7" ht="14.25">
      <c r="B44" s="355"/>
      <c r="C44" s="342"/>
      <c r="F44" s="351" t="s">
        <v>68</v>
      </c>
      <c r="G44" s="352" t="s">
        <v>69</v>
      </c>
    </row>
    <row r="45" spans="1:7" ht="30.75" customHeight="1">
      <c r="A45" s="334" t="s">
        <v>236</v>
      </c>
      <c r="B45" s="613" t="s">
        <v>237</v>
      </c>
      <c r="C45" s="613"/>
      <c r="D45" s="613"/>
      <c r="E45" s="614"/>
      <c r="F45" s="354"/>
      <c r="G45" s="386"/>
    </row>
    <row r="46" spans="2:7" ht="14.25">
      <c r="B46" s="355"/>
      <c r="C46" s="342"/>
      <c r="F46" s="385"/>
      <c r="G46" s="385"/>
    </row>
    <row r="47" spans="1:7" ht="29.25" customHeight="1">
      <c r="A47" s="334" t="s">
        <v>238</v>
      </c>
      <c r="B47" s="613" t="s">
        <v>239</v>
      </c>
      <c r="C47" s="613"/>
      <c r="D47" s="613"/>
      <c r="E47" s="587"/>
      <c r="F47" s="354"/>
      <c r="G47" s="354"/>
    </row>
    <row r="48" spans="2:7" ht="14.25">
      <c r="B48" s="355"/>
      <c r="C48" s="342"/>
      <c r="F48"/>
      <c r="G48"/>
    </row>
    <row r="49" spans="1:7" ht="14.25">
      <c r="A49" s="334" t="s">
        <v>240</v>
      </c>
      <c r="B49" s="467" t="s">
        <v>241</v>
      </c>
      <c r="C49" s="465"/>
      <c r="F49" s="354"/>
      <c r="G49" s="354"/>
    </row>
    <row r="50" spans="2:7" ht="14.25">
      <c r="B50" s="355"/>
      <c r="C50" s="342"/>
      <c r="F50"/>
      <c r="G50"/>
    </row>
    <row r="51" spans="1:7" ht="14.25">
      <c r="A51" s="334" t="s">
        <v>242</v>
      </c>
      <c r="B51" s="467" t="s">
        <v>241</v>
      </c>
      <c r="C51" s="465"/>
      <c r="F51" s="354"/>
      <c r="G51" s="354"/>
    </row>
    <row r="52" ht="12.75">
      <c r="D52" s="588"/>
    </row>
    <row r="53" spans="3:6" ht="12.75">
      <c r="C53" s="350"/>
      <c r="D53" s="350"/>
      <c r="E53" s="350"/>
      <c r="F53" s="350"/>
    </row>
    <row r="54" spans="1:7" ht="12.75">
      <c r="A54" s="395"/>
      <c r="B54" s="334"/>
      <c r="C54" s="334"/>
      <c r="F54" s="385"/>
      <c r="G54" s="387" t="s">
        <v>76</v>
      </c>
    </row>
    <row r="55" spans="1:7" ht="27" customHeight="1">
      <c r="A55" s="589" t="s">
        <v>243</v>
      </c>
      <c r="B55" s="613" t="s">
        <v>244</v>
      </c>
      <c r="C55" s="613"/>
      <c r="D55" s="613"/>
      <c r="E55" s="613"/>
      <c r="F55" s="385"/>
      <c r="G55" s="354"/>
    </row>
    <row r="56" spans="1:7" ht="14.25">
      <c r="A56" s="396"/>
      <c r="B56" s="355"/>
      <c r="C56" s="342"/>
      <c r="D56" s="388"/>
      <c r="E56" s="388"/>
      <c r="F56" s="388"/>
      <c r="G56" s="388"/>
    </row>
    <row r="57" spans="1:7" ht="12.75">
      <c r="A57" s="395"/>
      <c r="B57" s="334"/>
      <c r="C57" s="334"/>
      <c r="D57" s="356"/>
      <c r="E57" s="389"/>
      <c r="F57" s="390"/>
      <c r="G57" s="387"/>
    </row>
    <row r="58" spans="1:7" ht="14.25">
      <c r="A58" s="334" t="s">
        <v>245</v>
      </c>
      <c r="B58" s="467" t="s">
        <v>246</v>
      </c>
      <c r="C58" s="465"/>
      <c r="D58" s="356"/>
      <c r="E58" s="389"/>
      <c r="F58" s="390"/>
      <c r="G58" s="354"/>
    </row>
    <row r="59" spans="4:7" ht="12.75">
      <c r="D59" s="356"/>
      <c r="E59" s="389"/>
      <c r="F59" s="390"/>
      <c r="G59" s="390"/>
    </row>
    <row r="60" spans="2:7" ht="44.25" customHeight="1">
      <c r="B60" s="362"/>
      <c r="C60" s="363"/>
      <c r="D60" s="363"/>
      <c r="E60" s="363"/>
      <c r="F60" s="363"/>
      <c r="G60" s="364"/>
    </row>
    <row r="61" spans="2:7" ht="20.25" customHeight="1">
      <c r="B61" s="623"/>
      <c r="C61" s="624"/>
      <c r="D61" s="624"/>
      <c r="E61" s="624"/>
      <c r="F61" s="624"/>
      <c r="G61" s="624"/>
    </row>
    <row r="62" spans="2:7" ht="20.25" customHeight="1">
      <c r="B62" s="624"/>
      <c r="C62" s="624"/>
      <c r="D62" s="624"/>
      <c r="E62" s="624"/>
      <c r="F62" s="624"/>
      <c r="G62" s="624"/>
    </row>
    <row r="63" spans="2:7" ht="20.25" customHeight="1">
      <c r="B63" s="624"/>
      <c r="C63" s="624"/>
      <c r="D63" s="624"/>
      <c r="E63" s="624"/>
      <c r="F63" s="624"/>
      <c r="G63" s="624"/>
    </row>
    <row r="64" spans="2:7" ht="20.25" customHeight="1">
      <c r="B64" s="624"/>
      <c r="C64" s="624"/>
      <c r="D64" s="624"/>
      <c r="E64" s="624"/>
      <c r="F64" s="624"/>
      <c r="G64" s="624"/>
    </row>
    <row r="65" spans="2:7" ht="20.25" customHeight="1">
      <c r="B65" s="624"/>
      <c r="C65" s="624"/>
      <c r="D65" s="624"/>
      <c r="E65" s="624"/>
      <c r="F65" s="624"/>
      <c r="G65" s="624"/>
    </row>
    <row r="66" spans="1:6" ht="12.75">
      <c r="A66" s="365"/>
      <c r="B66" s="350"/>
      <c r="C66" s="350"/>
      <c r="D66" s="350"/>
      <c r="E66" s="350"/>
      <c r="F66" s="350"/>
    </row>
    <row r="67" spans="4:7" ht="12.75">
      <c r="D67" s="356"/>
      <c r="E67" s="389"/>
      <c r="F67" s="390"/>
      <c r="G67" s="390"/>
    </row>
    <row r="68" spans="2:6" ht="14.25">
      <c r="B68" s="353"/>
      <c r="F68" s="356"/>
    </row>
  </sheetData>
  <mergeCells count="28">
    <mergeCell ref="B61:G65"/>
    <mergeCell ref="E5:G5"/>
    <mergeCell ref="E6:G6"/>
    <mergeCell ref="E7:G7"/>
    <mergeCell ref="E8:G8"/>
    <mergeCell ref="C15:D15"/>
    <mergeCell ref="F15:G16"/>
    <mergeCell ref="C16:D16"/>
    <mergeCell ref="C18:D18"/>
    <mergeCell ref="F18:G19"/>
    <mergeCell ref="C19:D19"/>
    <mergeCell ref="C21:D21"/>
    <mergeCell ref="F21:G22"/>
    <mergeCell ref="C22:D22"/>
    <mergeCell ref="F24:G25"/>
    <mergeCell ref="C25:D25"/>
    <mergeCell ref="C27:D27"/>
    <mergeCell ref="F27:G28"/>
    <mergeCell ref="C28:D28"/>
    <mergeCell ref="C35:D35"/>
    <mergeCell ref="C36:D36"/>
    <mergeCell ref="C37:D37"/>
    <mergeCell ref="C24:D24"/>
    <mergeCell ref="B45:E45"/>
    <mergeCell ref="B47:D47"/>
    <mergeCell ref="B55:E55"/>
    <mergeCell ref="C38:D38"/>
    <mergeCell ref="C39:D39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5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6"/>
  <sheetViews>
    <sheetView workbookViewId="0" topLeftCell="A1">
      <selection activeCell="G3" sqref="G3"/>
    </sheetView>
  </sheetViews>
  <sheetFormatPr defaultColWidth="9.33203125" defaultRowHeight="10.5"/>
  <cols>
    <col min="1" max="1" width="36.83203125" style="186" customWidth="1"/>
    <col min="2" max="2" width="10.66015625" style="217" customWidth="1"/>
    <col min="3" max="12" width="11" style="186" customWidth="1"/>
    <col min="13" max="13" width="5.83203125" style="186" customWidth="1"/>
    <col min="14" max="16384" width="10.66015625" style="186" customWidth="1"/>
  </cols>
  <sheetData>
    <row r="1" spans="1:12" ht="86.25" customHeight="1" thickBot="1">
      <c r="A1" s="181"/>
      <c r="B1" s="182"/>
      <c r="C1" s="183"/>
      <c r="D1" s="184"/>
      <c r="E1" s="183"/>
      <c r="F1" s="183"/>
      <c r="G1" s="183"/>
      <c r="H1" s="183"/>
      <c r="I1" s="183"/>
      <c r="J1" s="183"/>
      <c r="K1" s="183"/>
      <c r="L1" s="185"/>
    </row>
    <row r="2" spans="1:12" ht="18.75" customHeight="1" thickBot="1">
      <c r="A2" s="187"/>
      <c r="B2" s="554"/>
      <c r="C2" s="188" t="s">
        <v>164</v>
      </c>
      <c r="D2" s="189"/>
      <c r="E2" s="189"/>
      <c r="F2" s="189"/>
      <c r="G2" s="189"/>
      <c r="H2" s="189"/>
      <c r="I2" s="189"/>
      <c r="J2" s="189"/>
      <c r="K2" s="189"/>
      <c r="L2" s="190"/>
    </row>
    <row r="3" spans="1:12" ht="27.75" thickTop="1">
      <c r="A3" s="191" t="s">
        <v>142</v>
      </c>
      <c r="B3" s="192" t="s">
        <v>1</v>
      </c>
      <c r="C3" s="195" t="s">
        <v>37</v>
      </c>
      <c r="D3" s="194"/>
      <c r="E3" s="195" t="s">
        <v>38</v>
      </c>
      <c r="F3" s="196"/>
      <c r="G3" s="193" t="s">
        <v>36</v>
      </c>
      <c r="H3" s="196"/>
      <c r="I3" s="193" t="s">
        <v>39</v>
      </c>
      <c r="J3" s="197"/>
      <c r="K3" s="193" t="s">
        <v>5</v>
      </c>
      <c r="L3" s="197"/>
    </row>
    <row r="4" spans="1:12" ht="12" thickBot="1">
      <c r="A4" s="198"/>
      <c r="B4" s="199"/>
      <c r="C4" s="200" t="s">
        <v>3</v>
      </c>
      <c r="D4" s="201" t="s">
        <v>4</v>
      </c>
      <c r="E4" s="200" t="s">
        <v>3</v>
      </c>
      <c r="F4" s="201" t="s">
        <v>4</v>
      </c>
      <c r="G4" s="200" t="s">
        <v>3</v>
      </c>
      <c r="H4" s="201" t="s">
        <v>4</v>
      </c>
      <c r="I4" s="200" t="s">
        <v>3</v>
      </c>
      <c r="J4" s="202" t="s">
        <v>4</v>
      </c>
      <c r="K4" s="200" t="s">
        <v>3</v>
      </c>
      <c r="L4" s="202" t="s">
        <v>4</v>
      </c>
    </row>
    <row r="5" spans="1:12" ht="18.75" customHeight="1" thickTop="1">
      <c r="A5" s="203" t="str">
        <f>'t1'!A7</f>
        <v>Professore Ordinario tempo pieno</v>
      </c>
      <c r="B5" s="204" t="str">
        <f>'t1'!B7</f>
        <v>0D0173</v>
      </c>
      <c r="C5" s="205"/>
      <c r="D5" s="206"/>
      <c r="E5" s="205"/>
      <c r="F5" s="206"/>
      <c r="G5" s="205"/>
      <c r="H5" s="206"/>
      <c r="I5" s="207"/>
      <c r="J5" s="208"/>
      <c r="K5" s="205"/>
      <c r="L5" s="210"/>
    </row>
    <row r="6" spans="1:12" ht="18.75" customHeight="1">
      <c r="A6" s="203" t="str">
        <f>'t1'!A8</f>
        <v>Professore Ordinario tempo def.</v>
      </c>
      <c r="B6" s="204" t="str">
        <f>'t1'!B8</f>
        <v>0D0172</v>
      </c>
      <c r="C6" s="205"/>
      <c r="D6" s="206"/>
      <c r="E6" s="205"/>
      <c r="F6" s="206"/>
      <c r="G6" s="205"/>
      <c r="H6" s="206"/>
      <c r="I6" s="207"/>
      <c r="J6" s="208"/>
      <c r="K6" s="205"/>
      <c r="L6" s="210"/>
    </row>
    <row r="7" spans="1:12" ht="18.75" customHeight="1">
      <c r="A7" s="203" t="str">
        <f>'t1'!A9</f>
        <v>Professore Straordinario tempo pieno</v>
      </c>
      <c r="B7" s="204" t="str">
        <f>'t1'!B9</f>
        <v>0D0175</v>
      </c>
      <c r="C7" s="205"/>
      <c r="D7" s="206"/>
      <c r="E7" s="205"/>
      <c r="F7" s="206"/>
      <c r="G7" s="205"/>
      <c r="H7" s="206"/>
      <c r="I7" s="207"/>
      <c r="J7" s="208"/>
      <c r="K7" s="205"/>
      <c r="L7" s="210"/>
    </row>
    <row r="8" spans="1:12" ht="18.75" customHeight="1">
      <c r="A8" s="203" t="str">
        <f>'t1'!A10</f>
        <v>Professore Straordinario tempo def.</v>
      </c>
      <c r="B8" s="204" t="str">
        <f>'t1'!B10</f>
        <v>0D0174</v>
      </c>
      <c r="C8" s="205"/>
      <c r="D8" s="206"/>
      <c r="E8" s="205"/>
      <c r="F8" s="206"/>
      <c r="G8" s="205"/>
      <c r="H8" s="206"/>
      <c r="I8" s="207"/>
      <c r="J8" s="208"/>
      <c r="K8" s="205"/>
      <c r="L8" s="210"/>
    </row>
    <row r="9" spans="1:12" ht="18.75" customHeight="1">
      <c r="A9" s="203" t="str">
        <f>'t1'!A11</f>
        <v>Professore Associato conf. tempo pieno</v>
      </c>
      <c r="B9" s="204" t="str">
        <f>'t1'!B11</f>
        <v>0D0169</v>
      </c>
      <c r="C9" s="205"/>
      <c r="D9" s="206"/>
      <c r="E9" s="205"/>
      <c r="F9" s="206"/>
      <c r="G9" s="205"/>
      <c r="H9" s="206"/>
      <c r="I9" s="207"/>
      <c r="J9" s="208"/>
      <c r="K9" s="205"/>
      <c r="L9" s="210"/>
    </row>
    <row r="10" spans="1:12" ht="18.75" customHeight="1">
      <c r="A10" s="203" t="str">
        <f>'t1'!A12</f>
        <v>Professore Associato conf. tempo def.</v>
      </c>
      <c r="B10" s="204" t="str">
        <f>'t1'!B12</f>
        <v>0D0168</v>
      </c>
      <c r="C10" s="205"/>
      <c r="D10" s="206"/>
      <c r="E10" s="205"/>
      <c r="F10" s="206"/>
      <c r="G10" s="205"/>
      <c r="H10" s="206"/>
      <c r="I10" s="207"/>
      <c r="J10" s="208"/>
      <c r="K10" s="205"/>
      <c r="L10" s="210"/>
    </row>
    <row r="11" spans="1:12" ht="18.75" customHeight="1">
      <c r="A11" s="203" t="str">
        <f>'t1'!A13</f>
        <v>Professore Assoc. non conf. tempo pieno</v>
      </c>
      <c r="B11" s="204" t="str">
        <f>'t1'!B13</f>
        <v>0D0167</v>
      </c>
      <c r="C11" s="205"/>
      <c r="D11" s="206"/>
      <c r="E11" s="205"/>
      <c r="F11" s="206"/>
      <c r="G11" s="205"/>
      <c r="H11" s="206"/>
      <c r="I11" s="207"/>
      <c r="J11" s="208"/>
      <c r="K11" s="205"/>
      <c r="L11" s="210"/>
    </row>
    <row r="12" spans="1:12" ht="18.75" customHeight="1">
      <c r="A12" s="203" t="str">
        <f>'t1'!A14</f>
        <v>Professore Assoc. non conf. tempo def.</v>
      </c>
      <c r="B12" s="204" t="str">
        <f>'t1'!B14</f>
        <v>0D0166</v>
      </c>
      <c r="C12" s="205"/>
      <c r="D12" s="206"/>
      <c r="E12" s="205"/>
      <c r="F12" s="206"/>
      <c r="G12" s="205"/>
      <c r="H12" s="206"/>
      <c r="I12" s="207"/>
      <c r="J12" s="208"/>
      <c r="K12" s="205"/>
      <c r="L12" s="210"/>
    </row>
    <row r="13" spans="1:12" ht="18.75" customHeight="1">
      <c r="A13" s="203" t="str">
        <f>'t1'!A15</f>
        <v>Ricercatore confermato tempo pieno</v>
      </c>
      <c r="B13" s="204" t="str">
        <f>'t1'!B15</f>
        <v>0D0177</v>
      </c>
      <c r="C13" s="205"/>
      <c r="D13" s="206"/>
      <c r="E13" s="205"/>
      <c r="F13" s="206"/>
      <c r="G13" s="205"/>
      <c r="H13" s="206"/>
      <c r="I13" s="207"/>
      <c r="J13" s="208"/>
      <c r="K13" s="205"/>
      <c r="L13" s="210"/>
    </row>
    <row r="14" spans="1:12" ht="18.75" customHeight="1">
      <c r="A14" s="203" t="str">
        <f>'t1'!A16</f>
        <v>Ricercatore confermato tempo def.</v>
      </c>
      <c r="B14" s="204" t="str">
        <f>'t1'!B16</f>
        <v>0D0176</v>
      </c>
      <c r="C14" s="205"/>
      <c r="D14" s="206"/>
      <c r="E14" s="205"/>
      <c r="F14" s="206"/>
      <c r="G14" s="205"/>
      <c r="H14" s="206"/>
      <c r="I14" s="207"/>
      <c r="J14" s="208"/>
      <c r="K14" s="205"/>
      <c r="L14" s="210"/>
    </row>
    <row r="15" spans="1:12" ht="18.75" customHeight="1">
      <c r="A15" s="203" t="str">
        <f>'t1'!A17</f>
        <v>Ricercatore non confermato</v>
      </c>
      <c r="B15" s="204" t="str">
        <f>'t1'!B17</f>
        <v>0D0178</v>
      </c>
      <c r="C15" s="205"/>
      <c r="D15" s="206"/>
      <c r="E15" s="205"/>
      <c r="F15" s="206"/>
      <c r="G15" s="205"/>
      <c r="H15" s="206"/>
      <c r="I15" s="207"/>
      <c r="J15" s="208"/>
      <c r="K15" s="205"/>
      <c r="L15" s="210"/>
    </row>
    <row r="16" spans="1:12" ht="18.75" customHeight="1">
      <c r="A16" s="203" t="str">
        <f>'t1'!A18</f>
        <v>Assistente Ruolo Esaurimento</v>
      </c>
      <c r="B16" s="204" t="str">
        <f>'t1'!B18</f>
        <v>0D0162</v>
      </c>
      <c r="C16" s="205"/>
      <c r="D16" s="206"/>
      <c r="E16" s="205"/>
      <c r="F16" s="206"/>
      <c r="G16" s="205"/>
      <c r="H16" s="206"/>
      <c r="I16" s="207"/>
      <c r="J16" s="208"/>
      <c r="K16" s="205"/>
      <c r="L16" s="210"/>
    </row>
    <row r="17" spans="1:12" ht="18.75" customHeight="1">
      <c r="A17" s="203" t="str">
        <f>'t1'!A19</f>
        <v>Direttore amministrativo</v>
      </c>
      <c r="B17" s="204" t="str">
        <f>'t1'!B19</f>
        <v>0D0163</v>
      </c>
      <c r="C17" s="205"/>
      <c r="D17" s="206"/>
      <c r="E17" s="205"/>
      <c r="F17" s="206"/>
      <c r="G17" s="205"/>
      <c r="H17" s="206"/>
      <c r="I17" s="207"/>
      <c r="J17" s="208"/>
      <c r="K17" s="205"/>
      <c r="L17" s="210"/>
    </row>
    <row r="18" spans="1:12" ht="18.75" customHeight="1">
      <c r="A18" s="203" t="str">
        <f>'t1'!A20</f>
        <v>Dirigente II fascia</v>
      </c>
      <c r="B18" s="204" t="str">
        <f>'t1'!B20</f>
        <v>0D0079</v>
      </c>
      <c r="C18" s="205"/>
      <c r="D18" s="206"/>
      <c r="E18" s="205"/>
      <c r="F18" s="206"/>
      <c r="G18" s="205"/>
      <c r="H18" s="206"/>
      <c r="I18" s="207"/>
      <c r="J18" s="208"/>
      <c r="K18" s="205"/>
      <c r="L18" s="210"/>
    </row>
    <row r="19" spans="1:12" ht="18.75" customHeight="1">
      <c r="A19" s="203" t="str">
        <f>'t1'!A21</f>
        <v>Dirigente II fascia a tempo derterminato</v>
      </c>
      <c r="B19" s="204" t="str">
        <f>'t1'!B21</f>
        <v>0D0080</v>
      </c>
      <c r="C19" s="205"/>
      <c r="D19" s="206"/>
      <c r="E19" s="205"/>
      <c r="F19" s="206"/>
      <c r="G19" s="205"/>
      <c r="H19" s="206"/>
      <c r="I19" s="207"/>
      <c r="J19" s="208"/>
      <c r="K19" s="205"/>
      <c r="L19" s="210"/>
    </row>
    <row r="20" spans="1:12" ht="18.75" customHeight="1">
      <c r="A20" s="203" t="str">
        <f>'t1'!A22</f>
        <v>Professore Incaricato Esterno</v>
      </c>
      <c r="B20" s="204" t="str">
        <f>'t1'!B22</f>
        <v>0D0170</v>
      </c>
      <c r="C20" s="205"/>
      <c r="D20" s="206"/>
      <c r="E20" s="205"/>
      <c r="F20" s="206"/>
      <c r="G20" s="205"/>
      <c r="H20" s="206"/>
      <c r="I20" s="207"/>
      <c r="J20" s="208"/>
      <c r="K20" s="205"/>
      <c r="L20" s="210"/>
    </row>
    <row r="21" spans="1:12" ht="18.75" customHeight="1">
      <c r="A21" s="203" t="str">
        <f>'t1'!A23</f>
        <v>Professore Incaricato Interno</v>
      </c>
      <c r="B21" s="204" t="str">
        <f>'t1'!B23</f>
        <v>0D0171</v>
      </c>
      <c r="C21" s="205"/>
      <c r="D21" s="206"/>
      <c r="E21" s="205"/>
      <c r="F21" s="206"/>
      <c r="G21" s="205"/>
      <c r="H21" s="206"/>
      <c r="I21" s="207"/>
      <c r="J21" s="208"/>
      <c r="K21" s="205"/>
      <c r="L21" s="210"/>
    </row>
    <row r="22" spans="1:12" ht="18.75" customHeight="1">
      <c r="A22" s="203" t="str">
        <f>'t1'!A24</f>
        <v>Posizione economica EP5</v>
      </c>
      <c r="B22" s="204" t="str">
        <f>'t1'!B24</f>
        <v>063000</v>
      </c>
      <c r="C22" s="205"/>
      <c r="D22" s="206"/>
      <c r="E22" s="205"/>
      <c r="F22" s="206"/>
      <c r="G22" s="205"/>
      <c r="H22" s="206"/>
      <c r="I22" s="207"/>
      <c r="J22" s="208"/>
      <c r="K22" s="205"/>
      <c r="L22" s="210"/>
    </row>
    <row r="23" spans="1:12" ht="18.75" customHeight="1">
      <c r="A23" s="203" t="str">
        <f>'t1'!A25</f>
        <v>Posizione economica EP4</v>
      </c>
      <c r="B23" s="204" t="str">
        <f>'t1'!B25</f>
        <v>062000</v>
      </c>
      <c r="C23" s="205"/>
      <c r="D23" s="206"/>
      <c r="E23" s="205"/>
      <c r="F23" s="206"/>
      <c r="G23" s="205"/>
      <c r="H23" s="206"/>
      <c r="I23" s="207"/>
      <c r="J23" s="208"/>
      <c r="K23" s="205"/>
      <c r="L23" s="210"/>
    </row>
    <row r="24" spans="1:12" ht="18.75" customHeight="1">
      <c r="A24" s="203" t="str">
        <f>'t1'!A26</f>
        <v>Posizione economica EP3</v>
      </c>
      <c r="B24" s="204" t="str">
        <f>'t1'!B26</f>
        <v>061000</v>
      </c>
      <c r="C24" s="205"/>
      <c r="D24" s="206"/>
      <c r="E24" s="205"/>
      <c r="F24" s="206"/>
      <c r="G24" s="205"/>
      <c r="H24" s="206"/>
      <c r="I24" s="207"/>
      <c r="J24" s="208"/>
      <c r="K24" s="205"/>
      <c r="L24" s="210"/>
    </row>
    <row r="25" spans="1:12" ht="18.75" customHeight="1">
      <c r="A25" s="203" t="str">
        <f>'t1'!A27</f>
        <v>Posizione economica EP2</v>
      </c>
      <c r="B25" s="204" t="str">
        <f>'t1'!B27</f>
        <v>060000</v>
      </c>
      <c r="C25" s="205"/>
      <c r="D25" s="206"/>
      <c r="E25" s="205"/>
      <c r="F25" s="206"/>
      <c r="G25" s="205"/>
      <c r="H25" s="206"/>
      <c r="I25" s="207"/>
      <c r="J25" s="208"/>
      <c r="K25" s="205"/>
      <c r="L25" s="210"/>
    </row>
    <row r="26" spans="1:12" ht="18.75" customHeight="1">
      <c r="A26" s="203" t="str">
        <f>'t1'!A28</f>
        <v>Posizione economica EP1</v>
      </c>
      <c r="B26" s="204" t="str">
        <f>'t1'!B28</f>
        <v>059000</v>
      </c>
      <c r="C26" s="205"/>
      <c r="D26" s="206"/>
      <c r="E26" s="205"/>
      <c r="F26" s="206"/>
      <c r="G26" s="205"/>
      <c r="H26" s="206"/>
      <c r="I26" s="207"/>
      <c r="J26" s="208"/>
      <c r="K26" s="205"/>
      <c r="L26" s="210"/>
    </row>
    <row r="27" spans="1:12" ht="18.75" customHeight="1">
      <c r="A27" s="203" t="str">
        <f>'t1'!A29</f>
        <v>Posizione economica D5</v>
      </c>
      <c r="B27" s="204" t="str">
        <f>'t1'!B29</f>
        <v>052000</v>
      </c>
      <c r="C27" s="205"/>
      <c r="D27" s="206"/>
      <c r="E27" s="205"/>
      <c r="F27" s="206"/>
      <c r="G27" s="205"/>
      <c r="H27" s="206"/>
      <c r="I27" s="207"/>
      <c r="J27" s="208"/>
      <c r="K27" s="205"/>
      <c r="L27" s="210"/>
    </row>
    <row r="28" spans="1:12" ht="18.75" customHeight="1">
      <c r="A28" s="203" t="str">
        <f>'t1'!A30</f>
        <v>Posizione economica D4</v>
      </c>
      <c r="B28" s="204" t="str">
        <f>'t1'!B30</f>
        <v>051000</v>
      </c>
      <c r="C28" s="205"/>
      <c r="D28" s="206"/>
      <c r="E28" s="205"/>
      <c r="F28" s="206"/>
      <c r="G28" s="205"/>
      <c r="H28" s="206"/>
      <c r="I28" s="207"/>
      <c r="J28" s="208"/>
      <c r="K28" s="205"/>
      <c r="L28" s="210"/>
    </row>
    <row r="29" spans="1:12" ht="18.75" customHeight="1">
      <c r="A29" s="203" t="str">
        <f>'t1'!A31</f>
        <v>Posizione economica D3</v>
      </c>
      <c r="B29" s="204" t="str">
        <f>'t1'!B31</f>
        <v>050000</v>
      </c>
      <c r="C29" s="205"/>
      <c r="D29" s="206"/>
      <c r="E29" s="205"/>
      <c r="F29" s="206"/>
      <c r="G29" s="205"/>
      <c r="H29" s="206"/>
      <c r="I29" s="207"/>
      <c r="J29" s="208"/>
      <c r="K29" s="205"/>
      <c r="L29" s="210"/>
    </row>
    <row r="30" spans="1:12" ht="18.75" customHeight="1">
      <c r="A30" s="203" t="str">
        <f>'t1'!A32</f>
        <v>Posizione economica D2</v>
      </c>
      <c r="B30" s="204" t="str">
        <f>'t1'!B32</f>
        <v>049000</v>
      </c>
      <c r="C30" s="205"/>
      <c r="D30" s="206"/>
      <c r="E30" s="205"/>
      <c r="F30" s="206"/>
      <c r="G30" s="205"/>
      <c r="H30" s="206"/>
      <c r="I30" s="207"/>
      <c r="J30" s="208"/>
      <c r="K30" s="205"/>
      <c r="L30" s="210"/>
    </row>
    <row r="31" spans="1:12" ht="18.75" customHeight="1">
      <c r="A31" s="203" t="str">
        <f>'t1'!A33</f>
        <v>Posizione economica D1</v>
      </c>
      <c r="B31" s="204" t="str">
        <f>'t1'!B33</f>
        <v>048000</v>
      </c>
      <c r="C31" s="205"/>
      <c r="D31" s="206"/>
      <c r="E31" s="205"/>
      <c r="F31" s="206"/>
      <c r="G31" s="205"/>
      <c r="H31" s="206"/>
      <c r="I31" s="207"/>
      <c r="J31" s="208"/>
      <c r="K31" s="205"/>
      <c r="L31" s="210"/>
    </row>
    <row r="32" spans="1:12" ht="18.75" customHeight="1">
      <c r="A32" s="203" t="str">
        <f>'t1'!A34</f>
        <v>Posizione economica C5</v>
      </c>
      <c r="B32" s="204" t="str">
        <f>'t1'!B34</f>
        <v>046000</v>
      </c>
      <c r="C32" s="205"/>
      <c r="D32" s="206"/>
      <c r="E32" s="205"/>
      <c r="F32" s="206"/>
      <c r="G32" s="205"/>
      <c r="H32" s="206"/>
      <c r="I32" s="207"/>
      <c r="J32" s="208"/>
      <c r="K32" s="205"/>
      <c r="L32" s="210"/>
    </row>
    <row r="33" spans="1:12" ht="18.75" customHeight="1">
      <c r="A33" s="203" t="str">
        <f>'t1'!A35</f>
        <v>Posizione economica C4</v>
      </c>
      <c r="B33" s="204" t="str">
        <f>'t1'!B35</f>
        <v>045000</v>
      </c>
      <c r="C33" s="205"/>
      <c r="D33" s="206"/>
      <c r="E33" s="205"/>
      <c r="F33" s="206"/>
      <c r="G33" s="205"/>
      <c r="H33" s="206"/>
      <c r="I33" s="207"/>
      <c r="J33" s="208"/>
      <c r="K33" s="205"/>
      <c r="L33" s="210"/>
    </row>
    <row r="34" spans="1:12" ht="18.75" customHeight="1">
      <c r="A34" s="203" t="str">
        <f>'t1'!A36</f>
        <v>Posizione economica C3</v>
      </c>
      <c r="B34" s="204" t="str">
        <f>'t1'!B36</f>
        <v>043000</v>
      </c>
      <c r="C34" s="205"/>
      <c r="D34" s="206"/>
      <c r="E34" s="205"/>
      <c r="F34" s="206"/>
      <c r="G34" s="205"/>
      <c r="H34" s="206"/>
      <c r="I34" s="207"/>
      <c r="J34" s="208"/>
      <c r="K34" s="205"/>
      <c r="L34" s="210"/>
    </row>
    <row r="35" spans="1:12" ht="18.75" customHeight="1">
      <c r="A35" s="203" t="str">
        <f>'t1'!A37</f>
        <v>Posizione economica C2</v>
      </c>
      <c r="B35" s="204" t="str">
        <f>'t1'!B37</f>
        <v>042000</v>
      </c>
      <c r="C35" s="205"/>
      <c r="D35" s="206"/>
      <c r="E35" s="205"/>
      <c r="F35" s="206"/>
      <c r="G35" s="205"/>
      <c r="H35" s="206"/>
      <c r="I35" s="207"/>
      <c r="J35" s="208"/>
      <c r="K35" s="205"/>
      <c r="L35" s="210"/>
    </row>
    <row r="36" spans="1:12" ht="18.75" customHeight="1">
      <c r="A36" s="203" t="str">
        <f>'t1'!A38</f>
        <v>Posizione economica C1</v>
      </c>
      <c r="B36" s="204" t="str">
        <f>'t1'!B38</f>
        <v>040000</v>
      </c>
      <c r="C36" s="205"/>
      <c r="D36" s="206"/>
      <c r="E36" s="205"/>
      <c r="F36" s="206"/>
      <c r="G36" s="205"/>
      <c r="H36" s="206"/>
      <c r="I36" s="207"/>
      <c r="J36" s="208"/>
      <c r="K36" s="205"/>
      <c r="L36" s="210"/>
    </row>
    <row r="37" spans="1:12" ht="18.75" customHeight="1">
      <c r="A37" s="203" t="str">
        <f>'t1'!A39</f>
        <v>Posizione economica B4</v>
      </c>
      <c r="B37" s="204" t="str">
        <f>'t1'!B39</f>
        <v>036000</v>
      </c>
      <c r="C37" s="205"/>
      <c r="D37" s="206"/>
      <c r="E37" s="205"/>
      <c r="F37" s="206"/>
      <c r="G37" s="205"/>
      <c r="H37" s="206"/>
      <c r="I37" s="207"/>
      <c r="J37" s="208"/>
      <c r="K37" s="205"/>
      <c r="L37" s="210"/>
    </row>
    <row r="38" spans="1:12" ht="18.75" customHeight="1">
      <c r="A38" s="203" t="str">
        <f>'t1'!A40</f>
        <v>Posizione economica B3</v>
      </c>
      <c r="B38" s="204" t="str">
        <f>'t1'!B40</f>
        <v>034000</v>
      </c>
      <c r="C38" s="205"/>
      <c r="D38" s="206"/>
      <c r="E38" s="205"/>
      <c r="F38" s="206"/>
      <c r="G38" s="205"/>
      <c r="H38" s="206"/>
      <c r="I38" s="207"/>
      <c r="J38" s="208"/>
      <c r="K38" s="205"/>
      <c r="L38" s="210"/>
    </row>
    <row r="39" spans="1:12" ht="18.75" customHeight="1">
      <c r="A39" s="203" t="str">
        <f>'t1'!A41</f>
        <v>Posizione economica B2</v>
      </c>
      <c r="B39" s="204" t="str">
        <f>'t1'!B41</f>
        <v>032000</v>
      </c>
      <c r="C39" s="205"/>
      <c r="D39" s="206"/>
      <c r="E39" s="205"/>
      <c r="F39" s="206"/>
      <c r="G39" s="205"/>
      <c r="H39" s="206"/>
      <c r="I39" s="207"/>
      <c r="J39" s="208"/>
      <c r="K39" s="205"/>
      <c r="L39" s="210"/>
    </row>
    <row r="40" spans="1:12" ht="18.75" customHeight="1">
      <c r="A40" s="203" t="str">
        <f>'t1'!A42</f>
        <v>Posizione economica B1</v>
      </c>
      <c r="B40" s="204" t="str">
        <f>'t1'!B42</f>
        <v>030000</v>
      </c>
      <c r="C40" s="205"/>
      <c r="D40" s="206"/>
      <c r="E40" s="205"/>
      <c r="F40" s="206"/>
      <c r="G40" s="205"/>
      <c r="H40" s="206"/>
      <c r="I40" s="207"/>
      <c r="J40" s="208"/>
      <c r="K40" s="205"/>
      <c r="L40" s="210"/>
    </row>
    <row r="41" spans="1:12" ht="18.75" customHeight="1" thickBot="1">
      <c r="A41" s="203" t="str">
        <f>'t1'!A43</f>
        <v>Pers. contrattista a tempo indeterminato (a)</v>
      </c>
      <c r="B41" s="204" t="str">
        <f>'t1'!B43</f>
        <v>000061</v>
      </c>
      <c r="C41" s="205"/>
      <c r="D41" s="206"/>
      <c r="E41" s="205"/>
      <c r="F41" s="206"/>
      <c r="G41" s="205"/>
      <c r="H41" s="206"/>
      <c r="I41" s="207"/>
      <c r="J41" s="208"/>
      <c r="K41" s="205"/>
      <c r="L41" s="210"/>
    </row>
    <row r="42" spans="1:12" ht="18.75" customHeight="1" thickBot="1" thickTop="1">
      <c r="A42" s="211" t="s">
        <v>5</v>
      </c>
      <c r="B42" s="212"/>
      <c r="C42" s="213"/>
      <c r="D42" s="526"/>
      <c r="E42" s="213"/>
      <c r="F42" s="526"/>
      <c r="G42" s="213"/>
      <c r="H42" s="526"/>
      <c r="I42" s="527"/>
      <c r="J42" s="214"/>
      <c r="K42" s="213"/>
      <c r="L42" s="215"/>
    </row>
    <row r="44" ht="11.25">
      <c r="A44" s="186" t="s">
        <v>42</v>
      </c>
    </row>
    <row r="45" ht="6" customHeight="1"/>
    <row r="46" spans="1:10" ht="11.25">
      <c r="A46" s="37" t="s">
        <v>135</v>
      </c>
      <c r="B46" s="7"/>
      <c r="C46" s="5"/>
      <c r="D46" s="5"/>
      <c r="E46" s="5"/>
      <c r="F46" s="5"/>
      <c r="G46" s="5"/>
      <c r="H46" s="5"/>
      <c r="I46" s="5"/>
      <c r="J46" s="5"/>
    </row>
  </sheetData>
  <printOptions horizontalCentered="1" verticalCentered="1"/>
  <pageMargins left="0.19" right="0" top="0.17" bottom="0.17" header="0.5118110236220472" footer="0.5118110236220472"/>
  <pageSetup horizontalDpi="600" verticalDpi="600" orientation="portrait" paperSize="9" scale="6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6"/>
  <sheetViews>
    <sheetView workbookViewId="0" topLeftCell="C1">
      <selection activeCell="Q7" sqref="Q7"/>
    </sheetView>
  </sheetViews>
  <sheetFormatPr defaultColWidth="9.33203125" defaultRowHeight="10.5"/>
  <cols>
    <col min="1" max="1" width="35.33203125" style="151" customWidth="1"/>
    <col min="2" max="2" width="10.5" style="153" customWidth="1"/>
    <col min="3" max="20" width="6.16015625" style="151" customWidth="1"/>
    <col min="21" max="21" width="10" style="151" customWidth="1"/>
    <col min="22" max="16384" width="10.66015625" style="151" customWidth="1"/>
  </cols>
  <sheetData>
    <row r="1" spans="1:20" ht="72.75" customHeight="1">
      <c r="A1" s="147"/>
      <c r="B1" s="148"/>
      <c r="C1" s="149"/>
      <c r="D1" s="150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ht="13.5" customHeight="1" thickBot="1">
      <c r="A2" s="152"/>
    </row>
    <row r="3" spans="1:22" ht="18.75" customHeight="1" thickBot="1">
      <c r="A3" s="154"/>
      <c r="B3" s="555"/>
      <c r="C3" s="155" t="s">
        <v>164</v>
      </c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7"/>
      <c r="U3" s="156"/>
      <c r="V3" s="157"/>
    </row>
    <row r="4" spans="1:22" ht="22.5" customHeight="1" thickTop="1">
      <c r="A4" s="158" t="s">
        <v>163</v>
      </c>
      <c r="B4" s="159" t="s">
        <v>1</v>
      </c>
      <c r="C4" s="160" t="s">
        <v>28</v>
      </c>
      <c r="D4" s="161"/>
      <c r="E4" s="160" t="s">
        <v>29</v>
      </c>
      <c r="F4" s="161"/>
      <c r="G4" s="162" t="s">
        <v>30</v>
      </c>
      <c r="H4" s="161"/>
      <c r="I4" s="162" t="s">
        <v>31</v>
      </c>
      <c r="J4" s="163"/>
      <c r="K4" s="162" t="s">
        <v>32</v>
      </c>
      <c r="L4" s="163"/>
      <c r="M4" s="162" t="s">
        <v>33</v>
      </c>
      <c r="N4" s="164"/>
      <c r="O4" s="162" t="s">
        <v>34</v>
      </c>
      <c r="P4" s="164"/>
      <c r="Q4" s="162" t="s">
        <v>35</v>
      </c>
      <c r="R4" s="164"/>
      <c r="S4" s="162" t="s">
        <v>389</v>
      </c>
      <c r="T4" s="165"/>
      <c r="U4" s="160" t="s">
        <v>5</v>
      </c>
      <c r="V4" s="469"/>
    </row>
    <row r="5" spans="1:22" ht="12" thickBot="1">
      <c r="A5" s="166"/>
      <c r="B5" s="167"/>
      <c r="C5" s="168" t="s">
        <v>26</v>
      </c>
      <c r="D5" s="169" t="s">
        <v>27</v>
      </c>
      <c r="E5" s="168" t="s">
        <v>26</v>
      </c>
      <c r="F5" s="169" t="s">
        <v>27</v>
      </c>
      <c r="G5" s="168" t="s">
        <v>26</v>
      </c>
      <c r="H5" s="169" t="s">
        <v>27</v>
      </c>
      <c r="I5" s="168" t="s">
        <v>26</v>
      </c>
      <c r="J5" s="169" t="s">
        <v>27</v>
      </c>
      <c r="K5" s="168" t="s">
        <v>26</v>
      </c>
      <c r="L5" s="169" t="s">
        <v>27</v>
      </c>
      <c r="M5" s="168" t="s">
        <v>26</v>
      </c>
      <c r="N5" s="169" t="s">
        <v>27</v>
      </c>
      <c r="O5" s="168" t="s">
        <v>26</v>
      </c>
      <c r="P5" s="169" t="s">
        <v>27</v>
      </c>
      <c r="Q5" s="168" t="s">
        <v>26</v>
      </c>
      <c r="R5" s="169" t="s">
        <v>27</v>
      </c>
      <c r="S5" s="168" t="s">
        <v>26</v>
      </c>
      <c r="T5" s="170" t="s">
        <v>27</v>
      </c>
      <c r="U5" s="168" t="s">
        <v>26</v>
      </c>
      <c r="V5" s="170" t="s">
        <v>27</v>
      </c>
    </row>
    <row r="6" spans="1:22" ht="20.25" customHeight="1" thickTop="1">
      <c r="A6" s="171" t="str">
        <f>'t1'!A7</f>
        <v>Professore Ordinario tempo pieno</v>
      </c>
      <c r="B6" s="172" t="str">
        <f>'t1'!B7</f>
        <v>0D0173</v>
      </c>
      <c r="C6" s="173"/>
      <c r="D6" s="174"/>
      <c r="E6" s="173"/>
      <c r="F6" s="174"/>
      <c r="G6" s="173"/>
      <c r="H6" s="174"/>
      <c r="I6" s="173"/>
      <c r="J6" s="174"/>
      <c r="K6" s="173"/>
      <c r="L6" s="174"/>
      <c r="M6" s="175"/>
      <c r="N6" s="176"/>
      <c r="O6" s="173"/>
      <c r="P6" s="174"/>
      <c r="Q6" s="173"/>
      <c r="R6" s="174"/>
      <c r="S6" s="177"/>
      <c r="T6" s="178"/>
      <c r="U6" s="177"/>
      <c r="V6" s="178"/>
    </row>
    <row r="7" spans="1:22" ht="20.25" customHeight="1">
      <c r="A7" s="171" t="str">
        <f>'t1'!A8</f>
        <v>Professore Ordinario tempo def.</v>
      </c>
      <c r="B7" s="172" t="str">
        <f>'t1'!B8</f>
        <v>0D0172</v>
      </c>
      <c r="C7" s="173"/>
      <c r="D7" s="174"/>
      <c r="E7" s="173"/>
      <c r="F7" s="174"/>
      <c r="G7" s="173"/>
      <c r="H7" s="174"/>
      <c r="I7" s="173"/>
      <c r="J7" s="174"/>
      <c r="K7" s="173"/>
      <c r="L7" s="174"/>
      <c r="M7" s="175"/>
      <c r="N7" s="176"/>
      <c r="O7" s="173"/>
      <c r="P7" s="174"/>
      <c r="Q7" s="173"/>
      <c r="R7" s="174"/>
      <c r="S7" s="177"/>
      <c r="T7" s="178"/>
      <c r="U7" s="177"/>
      <c r="V7" s="178"/>
    </row>
    <row r="8" spans="1:22" ht="20.25" customHeight="1">
      <c r="A8" s="171" t="str">
        <f>'t1'!A9</f>
        <v>Professore Straordinario tempo pieno</v>
      </c>
      <c r="B8" s="172" t="str">
        <f>'t1'!B9</f>
        <v>0D0175</v>
      </c>
      <c r="C8" s="173"/>
      <c r="D8" s="174"/>
      <c r="E8" s="173"/>
      <c r="F8" s="174"/>
      <c r="G8" s="173"/>
      <c r="H8" s="174"/>
      <c r="I8" s="173"/>
      <c r="J8" s="174"/>
      <c r="K8" s="173"/>
      <c r="L8" s="174"/>
      <c r="M8" s="175"/>
      <c r="N8" s="176"/>
      <c r="O8" s="173"/>
      <c r="P8" s="174"/>
      <c r="Q8" s="173"/>
      <c r="R8" s="174"/>
      <c r="S8" s="177"/>
      <c r="T8" s="178"/>
      <c r="U8" s="177"/>
      <c r="V8" s="178"/>
    </row>
    <row r="9" spans="1:22" ht="20.25" customHeight="1">
      <c r="A9" s="171" t="str">
        <f>'t1'!A10</f>
        <v>Professore Straordinario tempo def.</v>
      </c>
      <c r="B9" s="172" t="str">
        <f>'t1'!B10</f>
        <v>0D0174</v>
      </c>
      <c r="C9" s="173"/>
      <c r="D9" s="174"/>
      <c r="E9" s="173"/>
      <c r="F9" s="174"/>
      <c r="G9" s="173"/>
      <c r="H9" s="174"/>
      <c r="I9" s="173"/>
      <c r="J9" s="174"/>
      <c r="K9" s="173"/>
      <c r="L9" s="174"/>
      <c r="M9" s="175"/>
      <c r="N9" s="176"/>
      <c r="O9" s="173"/>
      <c r="P9" s="174"/>
      <c r="Q9" s="173"/>
      <c r="R9" s="174"/>
      <c r="S9" s="177"/>
      <c r="T9" s="178"/>
      <c r="U9" s="177"/>
      <c r="V9" s="178"/>
    </row>
    <row r="10" spans="1:22" ht="20.25" customHeight="1">
      <c r="A10" s="171" t="str">
        <f>'t1'!A11</f>
        <v>Professore Associato conf. tempo pieno</v>
      </c>
      <c r="B10" s="172" t="str">
        <f>'t1'!B11</f>
        <v>0D0169</v>
      </c>
      <c r="C10" s="173"/>
      <c r="D10" s="174"/>
      <c r="E10" s="173"/>
      <c r="F10" s="174"/>
      <c r="G10" s="173"/>
      <c r="H10" s="174"/>
      <c r="I10" s="173"/>
      <c r="J10" s="174"/>
      <c r="K10" s="173"/>
      <c r="L10" s="174"/>
      <c r="M10" s="175"/>
      <c r="N10" s="176"/>
      <c r="O10" s="173"/>
      <c r="P10" s="174"/>
      <c r="Q10" s="173"/>
      <c r="R10" s="174"/>
      <c r="S10" s="177"/>
      <c r="T10" s="178"/>
      <c r="U10" s="177"/>
      <c r="V10" s="178"/>
    </row>
    <row r="11" spans="1:22" ht="20.25" customHeight="1">
      <c r="A11" s="171" t="str">
        <f>'t1'!A12</f>
        <v>Professore Associato conf. tempo def.</v>
      </c>
      <c r="B11" s="172" t="str">
        <f>'t1'!B12</f>
        <v>0D0168</v>
      </c>
      <c r="C11" s="173"/>
      <c r="D11" s="174"/>
      <c r="E11" s="173"/>
      <c r="F11" s="174"/>
      <c r="G11" s="173"/>
      <c r="H11" s="174"/>
      <c r="I11" s="173"/>
      <c r="J11" s="174"/>
      <c r="K11" s="173"/>
      <c r="L11" s="174"/>
      <c r="M11" s="175"/>
      <c r="N11" s="176"/>
      <c r="O11" s="173"/>
      <c r="P11" s="174"/>
      <c r="Q11" s="173"/>
      <c r="R11" s="174"/>
      <c r="S11" s="177"/>
      <c r="T11" s="178"/>
      <c r="U11" s="177"/>
      <c r="V11" s="178"/>
    </row>
    <row r="12" spans="1:22" ht="20.25" customHeight="1">
      <c r="A12" s="171" t="str">
        <f>'t1'!A13</f>
        <v>Professore Assoc. non conf. tempo pieno</v>
      </c>
      <c r="B12" s="172" t="str">
        <f>'t1'!B13</f>
        <v>0D0167</v>
      </c>
      <c r="C12" s="173"/>
      <c r="D12" s="174"/>
      <c r="E12" s="173"/>
      <c r="F12" s="174"/>
      <c r="G12" s="173"/>
      <c r="H12" s="174"/>
      <c r="I12" s="173"/>
      <c r="J12" s="174"/>
      <c r="K12" s="173"/>
      <c r="L12" s="174"/>
      <c r="M12" s="175"/>
      <c r="N12" s="176"/>
      <c r="O12" s="173"/>
      <c r="P12" s="174"/>
      <c r="Q12" s="173"/>
      <c r="R12" s="174"/>
      <c r="S12" s="177"/>
      <c r="T12" s="178"/>
      <c r="U12" s="177"/>
      <c r="V12" s="178"/>
    </row>
    <row r="13" spans="1:22" ht="20.25" customHeight="1">
      <c r="A13" s="171" t="str">
        <f>'t1'!A14</f>
        <v>Professore Assoc. non conf. tempo def.</v>
      </c>
      <c r="B13" s="172" t="str">
        <f>'t1'!B14</f>
        <v>0D0166</v>
      </c>
      <c r="C13" s="173"/>
      <c r="D13" s="174"/>
      <c r="E13" s="173"/>
      <c r="F13" s="174"/>
      <c r="G13" s="173"/>
      <c r="H13" s="174"/>
      <c r="I13" s="173"/>
      <c r="J13" s="174"/>
      <c r="K13" s="173"/>
      <c r="L13" s="174"/>
      <c r="M13" s="175"/>
      <c r="N13" s="176"/>
      <c r="O13" s="173"/>
      <c r="P13" s="174"/>
      <c r="Q13" s="173"/>
      <c r="R13" s="174"/>
      <c r="S13" s="177"/>
      <c r="T13" s="178"/>
      <c r="U13" s="177"/>
      <c r="V13" s="178"/>
    </row>
    <row r="14" spans="1:22" ht="20.25" customHeight="1">
      <c r="A14" s="171" t="str">
        <f>'t1'!A15</f>
        <v>Ricercatore confermato tempo pieno</v>
      </c>
      <c r="B14" s="172" t="str">
        <f>'t1'!B15</f>
        <v>0D0177</v>
      </c>
      <c r="C14" s="173"/>
      <c r="D14" s="174"/>
      <c r="E14" s="173"/>
      <c r="F14" s="174"/>
      <c r="G14" s="173"/>
      <c r="H14" s="174"/>
      <c r="I14" s="173"/>
      <c r="J14" s="174"/>
      <c r="K14" s="173"/>
      <c r="L14" s="174"/>
      <c r="M14" s="175"/>
      <c r="N14" s="176"/>
      <c r="O14" s="173"/>
      <c r="P14" s="174"/>
      <c r="Q14" s="173"/>
      <c r="R14" s="174"/>
      <c r="S14" s="177"/>
      <c r="T14" s="178"/>
      <c r="U14" s="177"/>
      <c r="V14" s="178"/>
    </row>
    <row r="15" spans="1:22" ht="20.25" customHeight="1">
      <c r="A15" s="171" t="str">
        <f>'t1'!A16</f>
        <v>Ricercatore confermato tempo def.</v>
      </c>
      <c r="B15" s="172" t="str">
        <f>'t1'!B16</f>
        <v>0D0176</v>
      </c>
      <c r="C15" s="173"/>
      <c r="D15" s="174"/>
      <c r="E15" s="173"/>
      <c r="F15" s="174"/>
      <c r="G15" s="173"/>
      <c r="H15" s="174"/>
      <c r="I15" s="173"/>
      <c r="J15" s="174"/>
      <c r="K15" s="173"/>
      <c r="L15" s="174"/>
      <c r="M15" s="175"/>
      <c r="N15" s="176"/>
      <c r="O15" s="173"/>
      <c r="P15" s="174"/>
      <c r="Q15" s="173"/>
      <c r="R15" s="174"/>
      <c r="S15" s="177"/>
      <c r="T15" s="178"/>
      <c r="U15" s="177"/>
      <c r="V15" s="178"/>
    </row>
    <row r="16" spans="1:22" ht="20.25" customHeight="1">
      <c r="A16" s="171" t="str">
        <f>'t1'!A17</f>
        <v>Ricercatore non confermato</v>
      </c>
      <c r="B16" s="172" t="str">
        <f>'t1'!B17</f>
        <v>0D0178</v>
      </c>
      <c r="C16" s="173"/>
      <c r="D16" s="174"/>
      <c r="E16" s="173"/>
      <c r="F16" s="174"/>
      <c r="G16" s="173"/>
      <c r="H16" s="174"/>
      <c r="I16" s="173"/>
      <c r="J16" s="174"/>
      <c r="K16" s="173"/>
      <c r="L16" s="174"/>
      <c r="M16" s="175"/>
      <c r="N16" s="176"/>
      <c r="O16" s="173"/>
      <c r="P16" s="174"/>
      <c r="Q16" s="173"/>
      <c r="R16" s="174"/>
      <c r="S16" s="177"/>
      <c r="T16" s="178"/>
      <c r="U16" s="177"/>
      <c r="V16" s="178"/>
    </row>
    <row r="17" spans="1:22" ht="20.25" customHeight="1">
      <c r="A17" s="171" t="str">
        <f>'t1'!A18</f>
        <v>Assistente Ruolo Esaurimento</v>
      </c>
      <c r="B17" s="172" t="str">
        <f>'t1'!B18</f>
        <v>0D0162</v>
      </c>
      <c r="C17" s="173"/>
      <c r="D17" s="174"/>
      <c r="E17" s="173"/>
      <c r="F17" s="174"/>
      <c r="G17" s="173"/>
      <c r="H17" s="174"/>
      <c r="I17" s="173"/>
      <c r="J17" s="174"/>
      <c r="K17" s="173"/>
      <c r="L17" s="174"/>
      <c r="M17" s="175"/>
      <c r="N17" s="176"/>
      <c r="O17" s="173"/>
      <c r="P17" s="174"/>
      <c r="Q17" s="173"/>
      <c r="R17" s="174"/>
      <c r="S17" s="177"/>
      <c r="T17" s="178"/>
      <c r="U17" s="177"/>
      <c r="V17" s="178"/>
    </row>
    <row r="18" spans="1:22" ht="20.25" customHeight="1">
      <c r="A18" s="171" t="str">
        <f>'t1'!A19</f>
        <v>Direttore amministrativo</v>
      </c>
      <c r="B18" s="172" t="str">
        <f>'t1'!B19</f>
        <v>0D0163</v>
      </c>
      <c r="C18" s="173"/>
      <c r="D18" s="174"/>
      <c r="E18" s="173"/>
      <c r="F18" s="174"/>
      <c r="G18" s="173"/>
      <c r="H18" s="174"/>
      <c r="I18" s="173"/>
      <c r="J18" s="174"/>
      <c r="K18" s="173"/>
      <c r="L18" s="174"/>
      <c r="M18" s="175"/>
      <c r="N18" s="176"/>
      <c r="O18" s="173"/>
      <c r="P18" s="174"/>
      <c r="Q18" s="173"/>
      <c r="R18" s="174"/>
      <c r="S18" s="177"/>
      <c r="T18" s="178"/>
      <c r="U18" s="177"/>
      <c r="V18" s="178"/>
    </row>
    <row r="19" spans="1:22" ht="20.25" customHeight="1">
      <c r="A19" s="171" t="str">
        <f>'t1'!A20</f>
        <v>Dirigente II fascia</v>
      </c>
      <c r="B19" s="172" t="str">
        <f>'t1'!B20</f>
        <v>0D0079</v>
      </c>
      <c r="C19" s="173"/>
      <c r="D19" s="174"/>
      <c r="E19" s="173"/>
      <c r="F19" s="174"/>
      <c r="G19" s="173"/>
      <c r="H19" s="174"/>
      <c r="I19" s="173"/>
      <c r="J19" s="174"/>
      <c r="K19" s="173"/>
      <c r="L19" s="174"/>
      <c r="M19" s="175"/>
      <c r="N19" s="176"/>
      <c r="O19" s="173"/>
      <c r="P19" s="174"/>
      <c r="Q19" s="173"/>
      <c r="R19" s="174"/>
      <c r="S19" s="177"/>
      <c r="T19" s="178"/>
      <c r="U19" s="177"/>
      <c r="V19" s="178"/>
    </row>
    <row r="20" spans="1:22" ht="20.25" customHeight="1">
      <c r="A20" s="171" t="str">
        <f>'t1'!A21</f>
        <v>Dirigente II fascia a tempo derterminato</v>
      </c>
      <c r="B20" s="172" t="str">
        <f>'t1'!B21</f>
        <v>0D0080</v>
      </c>
      <c r="C20" s="173"/>
      <c r="D20" s="174"/>
      <c r="E20" s="173"/>
      <c r="F20" s="174"/>
      <c r="G20" s="173"/>
      <c r="H20" s="174"/>
      <c r="I20" s="173"/>
      <c r="J20" s="174"/>
      <c r="K20" s="173"/>
      <c r="L20" s="174"/>
      <c r="M20" s="175"/>
      <c r="N20" s="176"/>
      <c r="O20" s="173"/>
      <c r="P20" s="174"/>
      <c r="Q20" s="173"/>
      <c r="R20" s="174"/>
      <c r="S20" s="177"/>
      <c r="T20" s="178"/>
      <c r="U20" s="177"/>
      <c r="V20" s="178"/>
    </row>
    <row r="21" spans="1:22" ht="20.25" customHeight="1">
      <c r="A21" s="171" t="str">
        <f>'t1'!A22</f>
        <v>Professore Incaricato Esterno</v>
      </c>
      <c r="B21" s="172" t="str">
        <f>'t1'!B22</f>
        <v>0D0170</v>
      </c>
      <c r="C21" s="173"/>
      <c r="D21" s="174"/>
      <c r="E21" s="173"/>
      <c r="F21" s="174"/>
      <c r="G21" s="173"/>
      <c r="H21" s="174"/>
      <c r="I21" s="173"/>
      <c r="J21" s="174"/>
      <c r="K21" s="173"/>
      <c r="L21" s="174"/>
      <c r="M21" s="175"/>
      <c r="N21" s="176"/>
      <c r="O21" s="173"/>
      <c r="P21" s="174"/>
      <c r="Q21" s="173"/>
      <c r="R21" s="174"/>
      <c r="S21" s="177"/>
      <c r="T21" s="178"/>
      <c r="U21" s="177"/>
      <c r="V21" s="178"/>
    </row>
    <row r="22" spans="1:22" ht="20.25" customHeight="1">
      <c r="A22" s="171" t="str">
        <f>'t1'!A23</f>
        <v>Professore Incaricato Interno</v>
      </c>
      <c r="B22" s="172" t="str">
        <f>'t1'!B23</f>
        <v>0D0171</v>
      </c>
      <c r="C22" s="173"/>
      <c r="D22" s="174"/>
      <c r="E22" s="173"/>
      <c r="F22" s="174"/>
      <c r="G22" s="173"/>
      <c r="H22" s="174"/>
      <c r="I22" s="173"/>
      <c r="J22" s="174"/>
      <c r="K22" s="173"/>
      <c r="L22" s="174"/>
      <c r="M22" s="175"/>
      <c r="N22" s="176"/>
      <c r="O22" s="173"/>
      <c r="P22" s="174"/>
      <c r="Q22" s="173"/>
      <c r="R22" s="174"/>
      <c r="S22" s="177"/>
      <c r="T22" s="178"/>
      <c r="U22" s="177"/>
      <c r="V22" s="178"/>
    </row>
    <row r="23" spans="1:22" ht="20.25" customHeight="1">
      <c r="A23" s="171" t="str">
        <f>'t1'!A24</f>
        <v>Posizione economica EP5</v>
      </c>
      <c r="B23" s="172" t="str">
        <f>'t1'!B24</f>
        <v>063000</v>
      </c>
      <c r="C23" s="173"/>
      <c r="D23" s="174"/>
      <c r="E23" s="173"/>
      <c r="F23" s="174"/>
      <c r="G23" s="173"/>
      <c r="H23" s="174"/>
      <c r="I23" s="173"/>
      <c r="J23" s="174"/>
      <c r="K23" s="173"/>
      <c r="L23" s="174"/>
      <c r="M23" s="175"/>
      <c r="N23" s="176"/>
      <c r="O23" s="173"/>
      <c r="P23" s="174"/>
      <c r="Q23" s="173"/>
      <c r="R23" s="174"/>
      <c r="S23" s="177"/>
      <c r="T23" s="178"/>
      <c r="U23" s="177"/>
      <c r="V23" s="178"/>
    </row>
    <row r="24" spans="1:22" ht="20.25" customHeight="1">
      <c r="A24" s="171" t="str">
        <f>'t1'!A25</f>
        <v>Posizione economica EP4</v>
      </c>
      <c r="B24" s="172" t="str">
        <f>'t1'!B25</f>
        <v>062000</v>
      </c>
      <c r="C24" s="173"/>
      <c r="D24" s="174"/>
      <c r="E24" s="173"/>
      <c r="F24" s="174"/>
      <c r="G24" s="173"/>
      <c r="H24" s="174"/>
      <c r="I24" s="173"/>
      <c r="J24" s="174"/>
      <c r="K24" s="173"/>
      <c r="L24" s="174"/>
      <c r="M24" s="175"/>
      <c r="N24" s="176"/>
      <c r="O24" s="173"/>
      <c r="P24" s="174"/>
      <c r="Q24" s="173"/>
      <c r="R24" s="174"/>
      <c r="S24" s="177"/>
      <c r="T24" s="178"/>
      <c r="U24" s="177"/>
      <c r="V24" s="178"/>
    </row>
    <row r="25" spans="1:22" ht="20.25" customHeight="1">
      <c r="A25" s="171" t="str">
        <f>'t1'!A26</f>
        <v>Posizione economica EP3</v>
      </c>
      <c r="B25" s="172" t="str">
        <f>'t1'!B26</f>
        <v>061000</v>
      </c>
      <c r="C25" s="173"/>
      <c r="D25" s="174"/>
      <c r="E25" s="173"/>
      <c r="F25" s="174"/>
      <c r="G25" s="173"/>
      <c r="H25" s="174"/>
      <c r="I25" s="173"/>
      <c r="J25" s="174"/>
      <c r="K25" s="173"/>
      <c r="L25" s="174"/>
      <c r="M25" s="175"/>
      <c r="N25" s="176"/>
      <c r="O25" s="173"/>
      <c r="P25" s="174"/>
      <c r="Q25" s="173"/>
      <c r="R25" s="174"/>
      <c r="S25" s="177"/>
      <c r="T25" s="178"/>
      <c r="U25" s="177"/>
      <c r="V25" s="178"/>
    </row>
    <row r="26" spans="1:22" ht="20.25" customHeight="1">
      <c r="A26" s="171" t="str">
        <f>'t1'!A27</f>
        <v>Posizione economica EP2</v>
      </c>
      <c r="B26" s="172" t="str">
        <f>'t1'!B27</f>
        <v>060000</v>
      </c>
      <c r="C26" s="173"/>
      <c r="D26" s="174"/>
      <c r="E26" s="173"/>
      <c r="F26" s="174"/>
      <c r="G26" s="173"/>
      <c r="H26" s="174"/>
      <c r="I26" s="173"/>
      <c r="J26" s="174"/>
      <c r="K26" s="173"/>
      <c r="L26" s="174"/>
      <c r="M26" s="175"/>
      <c r="N26" s="176"/>
      <c r="O26" s="173"/>
      <c r="P26" s="174"/>
      <c r="Q26" s="173"/>
      <c r="R26" s="174"/>
      <c r="S26" s="177"/>
      <c r="T26" s="178"/>
      <c r="U26" s="177"/>
      <c r="V26" s="178"/>
    </row>
    <row r="27" spans="1:22" ht="20.25" customHeight="1">
      <c r="A27" s="171" t="str">
        <f>'t1'!A28</f>
        <v>Posizione economica EP1</v>
      </c>
      <c r="B27" s="172" t="str">
        <f>'t1'!B28</f>
        <v>059000</v>
      </c>
      <c r="C27" s="173"/>
      <c r="D27" s="174"/>
      <c r="E27" s="173"/>
      <c r="F27" s="174"/>
      <c r="G27" s="173"/>
      <c r="H27" s="174"/>
      <c r="I27" s="173"/>
      <c r="J27" s="174"/>
      <c r="K27" s="173"/>
      <c r="L27" s="174"/>
      <c r="M27" s="175"/>
      <c r="N27" s="176"/>
      <c r="O27" s="173"/>
      <c r="P27" s="174"/>
      <c r="Q27" s="173"/>
      <c r="R27" s="174"/>
      <c r="S27" s="177"/>
      <c r="T27" s="178"/>
      <c r="U27" s="177"/>
      <c r="V27" s="178"/>
    </row>
    <row r="28" spans="1:22" ht="20.25" customHeight="1">
      <c r="A28" s="171" t="str">
        <f>'t1'!A29</f>
        <v>Posizione economica D5</v>
      </c>
      <c r="B28" s="172" t="str">
        <f>'t1'!B29</f>
        <v>052000</v>
      </c>
      <c r="C28" s="173"/>
      <c r="D28" s="174"/>
      <c r="E28" s="173"/>
      <c r="F28" s="174"/>
      <c r="G28" s="173"/>
      <c r="H28" s="174"/>
      <c r="I28" s="173"/>
      <c r="J28" s="174"/>
      <c r="K28" s="173"/>
      <c r="L28" s="174"/>
      <c r="M28" s="175"/>
      <c r="N28" s="176"/>
      <c r="O28" s="173"/>
      <c r="P28" s="174"/>
      <c r="Q28" s="173"/>
      <c r="R28" s="174"/>
      <c r="S28" s="177"/>
      <c r="T28" s="178"/>
      <c r="U28" s="177"/>
      <c r="V28" s="178"/>
    </row>
    <row r="29" spans="1:22" ht="20.25" customHeight="1">
      <c r="A29" s="171" t="str">
        <f>'t1'!A30</f>
        <v>Posizione economica D4</v>
      </c>
      <c r="B29" s="172" t="str">
        <f>'t1'!B30</f>
        <v>051000</v>
      </c>
      <c r="C29" s="173"/>
      <c r="D29" s="174"/>
      <c r="E29" s="173"/>
      <c r="F29" s="174"/>
      <c r="G29" s="173"/>
      <c r="H29" s="174"/>
      <c r="I29" s="173"/>
      <c r="J29" s="174"/>
      <c r="K29" s="173"/>
      <c r="L29" s="174"/>
      <c r="M29" s="175"/>
      <c r="N29" s="176"/>
      <c r="O29" s="173"/>
      <c r="P29" s="174"/>
      <c r="Q29" s="173"/>
      <c r="R29" s="174"/>
      <c r="S29" s="177"/>
      <c r="T29" s="178"/>
      <c r="U29" s="177"/>
      <c r="V29" s="178"/>
    </row>
    <row r="30" spans="1:22" ht="20.25" customHeight="1">
      <c r="A30" s="171" t="str">
        <f>'t1'!A31</f>
        <v>Posizione economica D3</v>
      </c>
      <c r="B30" s="172" t="str">
        <f>'t1'!B31</f>
        <v>050000</v>
      </c>
      <c r="C30" s="173"/>
      <c r="D30" s="174"/>
      <c r="E30" s="173"/>
      <c r="F30" s="174"/>
      <c r="G30" s="173"/>
      <c r="H30" s="174"/>
      <c r="I30" s="173"/>
      <c r="J30" s="174"/>
      <c r="K30" s="173"/>
      <c r="L30" s="174"/>
      <c r="M30" s="175"/>
      <c r="N30" s="176"/>
      <c r="O30" s="173"/>
      <c r="P30" s="174"/>
      <c r="Q30" s="173"/>
      <c r="R30" s="174"/>
      <c r="S30" s="177"/>
      <c r="T30" s="178"/>
      <c r="U30" s="177"/>
      <c r="V30" s="178"/>
    </row>
    <row r="31" spans="1:22" ht="20.25" customHeight="1">
      <c r="A31" s="171" t="str">
        <f>'t1'!A32</f>
        <v>Posizione economica D2</v>
      </c>
      <c r="B31" s="172" t="str">
        <f>'t1'!B32</f>
        <v>049000</v>
      </c>
      <c r="C31" s="173"/>
      <c r="D31" s="174"/>
      <c r="E31" s="173"/>
      <c r="F31" s="174"/>
      <c r="G31" s="173"/>
      <c r="H31" s="174"/>
      <c r="I31" s="173"/>
      <c r="J31" s="174"/>
      <c r="K31" s="173"/>
      <c r="L31" s="174"/>
      <c r="M31" s="175"/>
      <c r="N31" s="176"/>
      <c r="O31" s="173"/>
      <c r="P31" s="174"/>
      <c r="Q31" s="173"/>
      <c r="R31" s="174"/>
      <c r="S31" s="177"/>
      <c r="T31" s="178"/>
      <c r="U31" s="177"/>
      <c r="V31" s="178"/>
    </row>
    <row r="32" spans="1:22" ht="20.25" customHeight="1">
      <c r="A32" s="171" t="str">
        <f>'t1'!A33</f>
        <v>Posizione economica D1</v>
      </c>
      <c r="B32" s="172" t="str">
        <f>'t1'!B33</f>
        <v>048000</v>
      </c>
      <c r="C32" s="173"/>
      <c r="D32" s="174"/>
      <c r="E32" s="173"/>
      <c r="F32" s="174"/>
      <c r="G32" s="173"/>
      <c r="H32" s="174"/>
      <c r="I32" s="173"/>
      <c r="J32" s="174"/>
      <c r="K32" s="173"/>
      <c r="L32" s="174"/>
      <c r="M32" s="175"/>
      <c r="N32" s="176"/>
      <c r="O32" s="173"/>
      <c r="P32" s="174"/>
      <c r="Q32" s="173"/>
      <c r="R32" s="174"/>
      <c r="S32" s="177"/>
      <c r="T32" s="178"/>
      <c r="U32" s="177"/>
      <c r="V32" s="178"/>
    </row>
    <row r="33" spans="1:22" ht="20.25" customHeight="1">
      <c r="A33" s="171" t="str">
        <f>'t1'!A34</f>
        <v>Posizione economica C5</v>
      </c>
      <c r="B33" s="172" t="str">
        <f>'t1'!B34</f>
        <v>046000</v>
      </c>
      <c r="C33" s="173"/>
      <c r="D33" s="174"/>
      <c r="E33" s="173"/>
      <c r="F33" s="174"/>
      <c r="G33" s="173"/>
      <c r="H33" s="174"/>
      <c r="I33" s="173"/>
      <c r="J33" s="174"/>
      <c r="K33" s="173"/>
      <c r="L33" s="174"/>
      <c r="M33" s="175"/>
      <c r="N33" s="176"/>
      <c r="O33" s="173"/>
      <c r="P33" s="174"/>
      <c r="Q33" s="173"/>
      <c r="R33" s="174"/>
      <c r="S33" s="177"/>
      <c r="T33" s="178"/>
      <c r="U33" s="177"/>
      <c r="V33" s="178"/>
    </row>
    <row r="34" spans="1:22" ht="20.25" customHeight="1">
      <c r="A34" s="171" t="str">
        <f>'t1'!A35</f>
        <v>Posizione economica C4</v>
      </c>
      <c r="B34" s="172" t="str">
        <f>'t1'!B35</f>
        <v>045000</v>
      </c>
      <c r="C34" s="173"/>
      <c r="D34" s="174"/>
      <c r="E34" s="173"/>
      <c r="F34" s="174"/>
      <c r="G34" s="173"/>
      <c r="H34" s="174"/>
      <c r="I34" s="173"/>
      <c r="J34" s="174"/>
      <c r="K34" s="173"/>
      <c r="L34" s="174"/>
      <c r="M34" s="175"/>
      <c r="N34" s="176"/>
      <c r="O34" s="173"/>
      <c r="P34" s="174"/>
      <c r="Q34" s="173"/>
      <c r="R34" s="174"/>
      <c r="S34" s="177"/>
      <c r="T34" s="178"/>
      <c r="U34" s="177"/>
      <c r="V34" s="178"/>
    </row>
    <row r="35" spans="1:22" ht="20.25" customHeight="1">
      <c r="A35" s="171" t="str">
        <f>'t1'!A36</f>
        <v>Posizione economica C3</v>
      </c>
      <c r="B35" s="172" t="str">
        <f>'t1'!B36</f>
        <v>043000</v>
      </c>
      <c r="C35" s="173"/>
      <c r="D35" s="174"/>
      <c r="E35" s="173"/>
      <c r="F35" s="174"/>
      <c r="G35" s="173"/>
      <c r="H35" s="174"/>
      <c r="I35" s="173"/>
      <c r="J35" s="174"/>
      <c r="K35" s="173"/>
      <c r="L35" s="174"/>
      <c r="M35" s="175"/>
      <c r="N35" s="176"/>
      <c r="O35" s="173"/>
      <c r="P35" s="174"/>
      <c r="Q35" s="173"/>
      <c r="R35" s="174"/>
      <c r="S35" s="177"/>
      <c r="T35" s="178"/>
      <c r="U35" s="177"/>
      <c r="V35" s="178"/>
    </row>
    <row r="36" spans="1:22" ht="20.25" customHeight="1">
      <c r="A36" s="171" t="str">
        <f>'t1'!A37</f>
        <v>Posizione economica C2</v>
      </c>
      <c r="B36" s="172" t="str">
        <f>'t1'!B37</f>
        <v>042000</v>
      </c>
      <c r="C36" s="173"/>
      <c r="D36" s="174"/>
      <c r="E36" s="173"/>
      <c r="F36" s="174"/>
      <c r="G36" s="173"/>
      <c r="H36" s="174"/>
      <c r="I36" s="173"/>
      <c r="J36" s="174"/>
      <c r="K36" s="173"/>
      <c r="L36" s="174"/>
      <c r="M36" s="175"/>
      <c r="N36" s="176"/>
      <c r="O36" s="173"/>
      <c r="P36" s="174"/>
      <c r="Q36" s="173"/>
      <c r="R36" s="174"/>
      <c r="S36" s="177"/>
      <c r="T36" s="178"/>
      <c r="U36" s="177"/>
      <c r="V36" s="178"/>
    </row>
    <row r="37" spans="1:22" ht="20.25" customHeight="1">
      <c r="A37" s="171" t="str">
        <f>'t1'!A38</f>
        <v>Posizione economica C1</v>
      </c>
      <c r="B37" s="172" t="str">
        <f>'t1'!B38</f>
        <v>040000</v>
      </c>
      <c r="C37" s="173"/>
      <c r="D37" s="174"/>
      <c r="E37" s="173"/>
      <c r="F37" s="174"/>
      <c r="G37" s="173"/>
      <c r="H37" s="174"/>
      <c r="I37" s="173"/>
      <c r="J37" s="174"/>
      <c r="K37" s="173"/>
      <c r="L37" s="174"/>
      <c r="M37" s="175"/>
      <c r="N37" s="176"/>
      <c r="O37" s="173"/>
      <c r="P37" s="174"/>
      <c r="Q37" s="173"/>
      <c r="R37" s="174"/>
      <c r="S37" s="177"/>
      <c r="T37" s="178"/>
      <c r="U37" s="177"/>
      <c r="V37" s="178"/>
    </row>
    <row r="38" spans="1:22" ht="20.25" customHeight="1">
      <c r="A38" s="171" t="str">
        <f>'t1'!A39</f>
        <v>Posizione economica B4</v>
      </c>
      <c r="B38" s="172" t="str">
        <f>'t1'!B39</f>
        <v>036000</v>
      </c>
      <c r="C38" s="173"/>
      <c r="D38" s="174"/>
      <c r="E38" s="173"/>
      <c r="F38" s="174"/>
      <c r="G38" s="173"/>
      <c r="H38" s="174"/>
      <c r="I38" s="173"/>
      <c r="J38" s="174"/>
      <c r="K38" s="173"/>
      <c r="L38" s="174"/>
      <c r="M38" s="175"/>
      <c r="N38" s="176"/>
      <c r="O38" s="173"/>
      <c r="P38" s="174"/>
      <c r="Q38" s="173"/>
      <c r="R38" s="174"/>
      <c r="S38" s="177"/>
      <c r="T38" s="178"/>
      <c r="U38" s="177"/>
      <c r="V38" s="178"/>
    </row>
    <row r="39" spans="1:22" ht="20.25" customHeight="1">
      <c r="A39" s="171" t="str">
        <f>'t1'!A40</f>
        <v>Posizione economica B3</v>
      </c>
      <c r="B39" s="172" t="str">
        <f>'t1'!B40</f>
        <v>034000</v>
      </c>
      <c r="C39" s="173"/>
      <c r="D39" s="174"/>
      <c r="E39" s="173"/>
      <c r="F39" s="174"/>
      <c r="G39" s="173"/>
      <c r="H39" s="174"/>
      <c r="I39" s="173"/>
      <c r="J39" s="174"/>
      <c r="K39" s="173"/>
      <c r="L39" s="174"/>
      <c r="M39" s="175"/>
      <c r="N39" s="176"/>
      <c r="O39" s="173"/>
      <c r="P39" s="174"/>
      <c r="Q39" s="173"/>
      <c r="R39" s="174"/>
      <c r="S39" s="177"/>
      <c r="T39" s="178"/>
      <c r="U39" s="177"/>
      <c r="V39" s="178"/>
    </row>
    <row r="40" spans="1:22" ht="20.25" customHeight="1">
      <c r="A40" s="171" t="str">
        <f>'t1'!A41</f>
        <v>Posizione economica B2</v>
      </c>
      <c r="B40" s="172" t="str">
        <f>'t1'!B41</f>
        <v>032000</v>
      </c>
      <c r="C40" s="173"/>
      <c r="D40" s="174"/>
      <c r="E40" s="173"/>
      <c r="F40" s="174"/>
      <c r="G40" s="173"/>
      <c r="H40" s="174"/>
      <c r="I40" s="173"/>
      <c r="J40" s="174"/>
      <c r="K40" s="173"/>
      <c r="L40" s="174"/>
      <c r="M40" s="175"/>
      <c r="N40" s="176"/>
      <c r="O40" s="173"/>
      <c r="P40" s="174"/>
      <c r="Q40" s="173"/>
      <c r="R40" s="174"/>
      <c r="S40" s="177"/>
      <c r="T40" s="178"/>
      <c r="U40" s="177"/>
      <c r="V40" s="178"/>
    </row>
    <row r="41" spans="1:22" ht="20.25" customHeight="1">
      <c r="A41" s="171" t="str">
        <f>'t1'!A42</f>
        <v>Posizione economica B1</v>
      </c>
      <c r="B41" s="172" t="str">
        <f>'t1'!B42</f>
        <v>030000</v>
      </c>
      <c r="C41" s="173"/>
      <c r="D41" s="174"/>
      <c r="E41" s="173"/>
      <c r="F41" s="174"/>
      <c r="G41" s="173"/>
      <c r="H41" s="174"/>
      <c r="I41" s="173"/>
      <c r="J41" s="174"/>
      <c r="K41" s="173"/>
      <c r="L41" s="174"/>
      <c r="M41" s="175"/>
      <c r="N41" s="176"/>
      <c r="O41" s="173"/>
      <c r="P41" s="174"/>
      <c r="Q41" s="173"/>
      <c r="R41" s="174"/>
      <c r="S41" s="177"/>
      <c r="T41" s="178"/>
      <c r="U41" s="177"/>
      <c r="V41" s="178"/>
    </row>
    <row r="42" spans="1:22" ht="20.25" customHeight="1" thickBot="1">
      <c r="A42" s="171" t="str">
        <f>'t1'!A43</f>
        <v>Pers. contrattista a tempo indeterminato (a)</v>
      </c>
      <c r="B42" s="172" t="str">
        <f>'t1'!B43</f>
        <v>000061</v>
      </c>
      <c r="C42" s="173"/>
      <c r="D42" s="174"/>
      <c r="E42" s="173"/>
      <c r="F42" s="174"/>
      <c r="G42" s="173"/>
      <c r="H42" s="174"/>
      <c r="I42" s="173"/>
      <c r="J42" s="174"/>
      <c r="K42" s="173"/>
      <c r="L42" s="174"/>
      <c r="M42" s="175"/>
      <c r="N42" s="176"/>
      <c r="O42" s="173"/>
      <c r="P42" s="174"/>
      <c r="Q42" s="173"/>
      <c r="R42" s="174"/>
      <c r="S42" s="177"/>
      <c r="T42" s="178"/>
      <c r="U42" s="177"/>
      <c r="V42" s="178"/>
    </row>
    <row r="43" spans="1:22" ht="20.25" customHeight="1" thickBot="1" thickTop="1">
      <c r="A43" s="179" t="s">
        <v>5</v>
      </c>
      <c r="B43" s="180"/>
      <c r="C43" s="530"/>
      <c r="D43" s="531"/>
      <c r="E43" s="530"/>
      <c r="F43" s="531"/>
      <c r="G43" s="530"/>
      <c r="H43" s="531"/>
      <c r="I43" s="530"/>
      <c r="J43" s="531"/>
      <c r="K43" s="530"/>
      <c r="L43" s="531"/>
      <c r="M43" s="532"/>
      <c r="N43" s="533"/>
      <c r="O43" s="530"/>
      <c r="P43" s="531"/>
      <c r="Q43" s="530"/>
      <c r="R43" s="531"/>
      <c r="S43" s="528"/>
      <c r="T43" s="529"/>
      <c r="U43" s="528"/>
      <c r="V43" s="529"/>
    </row>
    <row r="46" spans="1:10" s="111" customFormat="1" ht="11.25">
      <c r="A46" s="37" t="s">
        <v>135</v>
      </c>
      <c r="B46" s="7"/>
      <c r="C46" s="5"/>
      <c r="D46" s="5"/>
      <c r="E46" s="5"/>
      <c r="F46" s="5"/>
      <c r="G46" s="5"/>
      <c r="H46" s="5"/>
      <c r="I46" s="5"/>
      <c r="J46" s="5"/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45"/>
  <sheetViews>
    <sheetView workbookViewId="0" topLeftCell="A1">
      <selection activeCell="E11" sqref="E11"/>
    </sheetView>
  </sheetViews>
  <sheetFormatPr defaultColWidth="9.33203125" defaultRowHeight="10.5"/>
  <cols>
    <col min="1" max="1" width="35.16015625" style="111" customWidth="1"/>
    <col min="2" max="2" width="8.16015625" style="113" bestFit="1" customWidth="1"/>
    <col min="3" max="24" width="7.33203125" style="111" customWidth="1"/>
    <col min="25" max="26" width="8.66015625" style="111" customWidth="1"/>
    <col min="27" max="16384" width="10.66015625" style="111" customWidth="1"/>
  </cols>
  <sheetData>
    <row r="1" spans="1:24" ht="72.75" customHeight="1">
      <c r="A1" s="106"/>
      <c r="B1" s="107"/>
      <c r="C1" s="108"/>
      <c r="D1" s="109"/>
      <c r="E1" s="109"/>
      <c r="F1" s="109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10"/>
    </row>
    <row r="2" ht="13.5" customHeight="1" thickBot="1">
      <c r="A2" s="112"/>
    </row>
    <row r="3" spans="1:26" ht="18.75" customHeight="1" thickBot="1">
      <c r="A3" s="114"/>
      <c r="B3" s="556"/>
      <c r="C3" s="115" t="s">
        <v>162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7"/>
      <c r="Y3" s="116"/>
      <c r="Z3" s="117"/>
    </row>
    <row r="4" spans="1:26" ht="22.5" customHeight="1" thickTop="1">
      <c r="A4" s="118" t="s">
        <v>143</v>
      </c>
      <c r="B4" s="119" t="s">
        <v>1</v>
      </c>
      <c r="C4" s="634" t="s">
        <v>390</v>
      </c>
      <c r="D4" s="635"/>
      <c r="E4" s="611" t="s">
        <v>392</v>
      </c>
      <c r="F4" s="610"/>
      <c r="G4" s="634" t="s">
        <v>18</v>
      </c>
      <c r="H4" s="635"/>
      <c r="I4" s="634" t="s">
        <v>19</v>
      </c>
      <c r="J4" s="635"/>
      <c r="K4" s="634" t="s">
        <v>20</v>
      </c>
      <c r="L4" s="635"/>
      <c r="M4" s="634" t="s">
        <v>21</v>
      </c>
      <c r="N4" s="635"/>
      <c r="O4" s="634" t="s">
        <v>22</v>
      </c>
      <c r="P4" s="635"/>
      <c r="Q4" s="634" t="s">
        <v>23</v>
      </c>
      <c r="R4" s="635"/>
      <c r="S4" s="634" t="s">
        <v>24</v>
      </c>
      <c r="T4" s="635"/>
      <c r="U4" s="634" t="s">
        <v>25</v>
      </c>
      <c r="V4" s="635"/>
      <c r="W4" s="634" t="s">
        <v>391</v>
      </c>
      <c r="X4" s="636"/>
      <c r="Y4" s="634" t="s">
        <v>5</v>
      </c>
      <c r="Z4" s="636"/>
    </row>
    <row r="5" spans="1:26" ht="12" thickBot="1">
      <c r="A5" s="120"/>
      <c r="B5" s="121"/>
      <c r="C5" s="122" t="s">
        <v>26</v>
      </c>
      <c r="D5" s="123" t="s">
        <v>27</v>
      </c>
      <c r="E5" s="122" t="s">
        <v>26</v>
      </c>
      <c r="F5" s="123" t="s">
        <v>27</v>
      </c>
      <c r="G5" s="122" t="s">
        <v>26</v>
      </c>
      <c r="H5" s="123" t="s">
        <v>27</v>
      </c>
      <c r="I5" s="122" t="s">
        <v>26</v>
      </c>
      <c r="J5" s="123" t="s">
        <v>27</v>
      </c>
      <c r="K5" s="122" t="s">
        <v>26</v>
      </c>
      <c r="L5" s="123" t="s">
        <v>27</v>
      </c>
      <c r="M5" s="122" t="s">
        <v>26</v>
      </c>
      <c r="N5" s="123" t="s">
        <v>27</v>
      </c>
      <c r="O5" s="122" t="s">
        <v>26</v>
      </c>
      <c r="P5" s="123" t="s">
        <v>27</v>
      </c>
      <c r="Q5" s="122" t="s">
        <v>26</v>
      </c>
      <c r="R5" s="123" t="s">
        <v>27</v>
      </c>
      <c r="S5" s="122" t="s">
        <v>26</v>
      </c>
      <c r="T5" s="123" t="s">
        <v>27</v>
      </c>
      <c r="U5" s="122" t="s">
        <v>26</v>
      </c>
      <c r="V5" s="123" t="s">
        <v>27</v>
      </c>
      <c r="W5" s="122" t="s">
        <v>26</v>
      </c>
      <c r="X5" s="124" t="s">
        <v>27</v>
      </c>
      <c r="Y5" s="122" t="s">
        <v>26</v>
      </c>
      <c r="Z5" s="124" t="s">
        <v>27</v>
      </c>
    </row>
    <row r="6" spans="1:26" ht="20.25" customHeight="1" thickTop="1">
      <c r="A6" s="125" t="str">
        <f>'t1'!A7</f>
        <v>Professore Ordinario tempo pieno</v>
      </c>
      <c r="B6" s="126" t="str">
        <f>'t1'!B7</f>
        <v>0D0173</v>
      </c>
      <c r="C6" s="127"/>
      <c r="D6" s="128"/>
      <c r="E6" s="129"/>
      <c r="F6" s="129"/>
      <c r="G6" s="127"/>
      <c r="H6" s="128"/>
      <c r="I6" s="127"/>
      <c r="J6" s="128"/>
      <c r="K6" s="127"/>
      <c r="L6" s="128"/>
      <c r="M6" s="127"/>
      <c r="N6" s="128"/>
      <c r="O6" s="129"/>
      <c r="P6" s="130"/>
      <c r="Q6" s="127"/>
      <c r="R6" s="128"/>
      <c r="S6" s="127"/>
      <c r="T6" s="128"/>
      <c r="U6" s="127"/>
      <c r="V6" s="128"/>
      <c r="W6" s="131"/>
      <c r="X6" s="132"/>
      <c r="Y6" s="131"/>
      <c r="Z6" s="132"/>
    </row>
    <row r="7" spans="1:26" ht="20.25" customHeight="1">
      <c r="A7" s="125" t="str">
        <f>'t1'!A8</f>
        <v>Professore Ordinario tempo def.</v>
      </c>
      <c r="B7" s="126" t="str">
        <f>'t1'!B8</f>
        <v>0D0172</v>
      </c>
      <c r="C7" s="127"/>
      <c r="D7" s="128"/>
      <c r="E7" s="129"/>
      <c r="F7" s="129"/>
      <c r="G7" s="127"/>
      <c r="H7" s="128"/>
      <c r="I7" s="127"/>
      <c r="J7" s="128"/>
      <c r="K7" s="127"/>
      <c r="L7" s="128"/>
      <c r="M7" s="127"/>
      <c r="N7" s="128"/>
      <c r="O7" s="129"/>
      <c r="P7" s="130"/>
      <c r="Q7" s="127"/>
      <c r="R7" s="128"/>
      <c r="S7" s="127"/>
      <c r="T7" s="128"/>
      <c r="U7" s="127"/>
      <c r="V7" s="128"/>
      <c r="W7" s="131"/>
      <c r="X7" s="132"/>
      <c r="Y7" s="131"/>
      <c r="Z7" s="132"/>
    </row>
    <row r="8" spans="1:26" ht="20.25" customHeight="1">
      <c r="A8" s="125" t="str">
        <f>'t1'!A9</f>
        <v>Professore Straordinario tempo pieno</v>
      </c>
      <c r="B8" s="126" t="str">
        <f>'t1'!B9</f>
        <v>0D0175</v>
      </c>
      <c r="C8" s="127"/>
      <c r="D8" s="128"/>
      <c r="E8" s="129"/>
      <c r="F8" s="129"/>
      <c r="G8" s="127"/>
      <c r="H8" s="128"/>
      <c r="I8" s="127"/>
      <c r="J8" s="128"/>
      <c r="K8" s="127"/>
      <c r="L8" s="128"/>
      <c r="M8" s="127"/>
      <c r="N8" s="128"/>
      <c r="O8" s="129"/>
      <c r="P8" s="130"/>
      <c r="Q8" s="127"/>
      <c r="R8" s="128"/>
      <c r="S8" s="127"/>
      <c r="T8" s="128"/>
      <c r="U8" s="127"/>
      <c r="V8" s="128"/>
      <c r="W8" s="131"/>
      <c r="X8" s="132"/>
      <c r="Y8" s="131"/>
      <c r="Z8" s="132"/>
    </row>
    <row r="9" spans="1:26" ht="20.25" customHeight="1">
      <c r="A9" s="125" t="str">
        <f>'t1'!A10</f>
        <v>Professore Straordinario tempo def.</v>
      </c>
      <c r="B9" s="126" t="str">
        <f>'t1'!B10</f>
        <v>0D0174</v>
      </c>
      <c r="C9" s="127"/>
      <c r="D9" s="128"/>
      <c r="E9" s="129"/>
      <c r="F9" s="129"/>
      <c r="G9" s="127"/>
      <c r="H9" s="128"/>
      <c r="I9" s="127"/>
      <c r="J9" s="128"/>
      <c r="K9" s="127"/>
      <c r="L9" s="128"/>
      <c r="M9" s="127"/>
      <c r="N9" s="128"/>
      <c r="O9" s="129"/>
      <c r="P9" s="130"/>
      <c r="Q9" s="127"/>
      <c r="R9" s="128"/>
      <c r="S9" s="127"/>
      <c r="T9" s="128"/>
      <c r="U9" s="127"/>
      <c r="V9" s="128"/>
      <c r="W9" s="131"/>
      <c r="X9" s="132"/>
      <c r="Y9" s="131"/>
      <c r="Z9" s="132"/>
    </row>
    <row r="10" spans="1:26" ht="20.25" customHeight="1">
      <c r="A10" s="125" t="str">
        <f>'t1'!A11</f>
        <v>Professore Associato conf. tempo pieno</v>
      </c>
      <c r="B10" s="126" t="str">
        <f>'t1'!B11</f>
        <v>0D0169</v>
      </c>
      <c r="C10" s="127"/>
      <c r="D10" s="128"/>
      <c r="E10" s="129"/>
      <c r="F10" s="129"/>
      <c r="G10" s="127"/>
      <c r="H10" s="128"/>
      <c r="I10" s="127"/>
      <c r="J10" s="128"/>
      <c r="K10" s="127"/>
      <c r="L10" s="128"/>
      <c r="M10" s="127"/>
      <c r="N10" s="128"/>
      <c r="O10" s="129"/>
      <c r="P10" s="130"/>
      <c r="Q10" s="127"/>
      <c r="R10" s="128"/>
      <c r="S10" s="127"/>
      <c r="T10" s="128"/>
      <c r="U10" s="127"/>
      <c r="V10" s="128"/>
      <c r="W10" s="131"/>
      <c r="X10" s="132"/>
      <c r="Y10" s="131"/>
      <c r="Z10" s="132"/>
    </row>
    <row r="11" spans="1:26" ht="20.25" customHeight="1">
      <c r="A11" s="125" t="str">
        <f>'t1'!A12</f>
        <v>Professore Associato conf. tempo def.</v>
      </c>
      <c r="B11" s="126" t="str">
        <f>'t1'!B12</f>
        <v>0D0168</v>
      </c>
      <c r="C11" s="127"/>
      <c r="D11" s="128"/>
      <c r="E11" s="129"/>
      <c r="F11" s="129"/>
      <c r="G11" s="127"/>
      <c r="H11" s="128"/>
      <c r="I11" s="127"/>
      <c r="J11" s="128"/>
      <c r="K11" s="127"/>
      <c r="L11" s="128"/>
      <c r="M11" s="127"/>
      <c r="N11" s="128"/>
      <c r="O11" s="129"/>
      <c r="P11" s="130"/>
      <c r="Q11" s="127"/>
      <c r="R11" s="128"/>
      <c r="S11" s="127"/>
      <c r="T11" s="128"/>
      <c r="U11" s="127"/>
      <c r="V11" s="128"/>
      <c r="W11" s="131"/>
      <c r="X11" s="132"/>
      <c r="Y11" s="131"/>
      <c r="Z11" s="132"/>
    </row>
    <row r="12" spans="1:26" ht="20.25" customHeight="1">
      <c r="A12" s="125" t="str">
        <f>'t1'!A13</f>
        <v>Professore Assoc. non conf. tempo pieno</v>
      </c>
      <c r="B12" s="126" t="str">
        <f>'t1'!B13</f>
        <v>0D0167</v>
      </c>
      <c r="C12" s="127"/>
      <c r="D12" s="128"/>
      <c r="E12" s="129"/>
      <c r="F12" s="129"/>
      <c r="G12" s="127"/>
      <c r="H12" s="128"/>
      <c r="I12" s="127"/>
      <c r="J12" s="128"/>
      <c r="K12" s="127"/>
      <c r="L12" s="128"/>
      <c r="M12" s="127"/>
      <c r="N12" s="128"/>
      <c r="O12" s="129"/>
      <c r="P12" s="130"/>
      <c r="Q12" s="127"/>
      <c r="R12" s="128"/>
      <c r="S12" s="127"/>
      <c r="T12" s="128"/>
      <c r="U12" s="127"/>
      <c r="V12" s="128"/>
      <c r="W12" s="131"/>
      <c r="X12" s="132"/>
      <c r="Y12" s="131"/>
      <c r="Z12" s="132"/>
    </row>
    <row r="13" spans="1:26" ht="20.25" customHeight="1">
      <c r="A13" s="125" t="str">
        <f>'t1'!A14</f>
        <v>Professore Assoc. non conf. tempo def.</v>
      </c>
      <c r="B13" s="126" t="str">
        <f>'t1'!B14</f>
        <v>0D0166</v>
      </c>
      <c r="C13" s="127"/>
      <c r="D13" s="128"/>
      <c r="E13" s="129"/>
      <c r="F13" s="129"/>
      <c r="G13" s="127"/>
      <c r="H13" s="128"/>
      <c r="I13" s="127"/>
      <c r="J13" s="128"/>
      <c r="K13" s="127"/>
      <c r="L13" s="128"/>
      <c r="M13" s="127"/>
      <c r="N13" s="128"/>
      <c r="O13" s="129"/>
      <c r="P13" s="130"/>
      <c r="Q13" s="127"/>
      <c r="R13" s="128"/>
      <c r="S13" s="127"/>
      <c r="T13" s="128"/>
      <c r="U13" s="127"/>
      <c r="V13" s="128"/>
      <c r="W13" s="131"/>
      <c r="X13" s="132"/>
      <c r="Y13" s="131"/>
      <c r="Z13" s="132"/>
    </row>
    <row r="14" spans="1:26" ht="20.25" customHeight="1">
      <c r="A14" s="125" t="str">
        <f>'t1'!A15</f>
        <v>Ricercatore confermato tempo pieno</v>
      </c>
      <c r="B14" s="126" t="str">
        <f>'t1'!B15</f>
        <v>0D0177</v>
      </c>
      <c r="C14" s="127"/>
      <c r="D14" s="128"/>
      <c r="E14" s="129"/>
      <c r="F14" s="129"/>
      <c r="G14" s="127"/>
      <c r="H14" s="128"/>
      <c r="I14" s="127"/>
      <c r="J14" s="128"/>
      <c r="K14" s="127"/>
      <c r="L14" s="128"/>
      <c r="M14" s="127"/>
      <c r="N14" s="128"/>
      <c r="O14" s="129"/>
      <c r="P14" s="130"/>
      <c r="Q14" s="127"/>
      <c r="R14" s="128"/>
      <c r="S14" s="127"/>
      <c r="T14" s="128"/>
      <c r="U14" s="127"/>
      <c r="V14" s="128"/>
      <c r="W14" s="131"/>
      <c r="X14" s="132"/>
      <c r="Y14" s="131"/>
      <c r="Z14" s="132"/>
    </row>
    <row r="15" spans="1:26" ht="20.25" customHeight="1">
      <c r="A15" s="125" t="str">
        <f>'t1'!A16</f>
        <v>Ricercatore confermato tempo def.</v>
      </c>
      <c r="B15" s="126" t="str">
        <f>'t1'!B16</f>
        <v>0D0176</v>
      </c>
      <c r="C15" s="127"/>
      <c r="D15" s="128"/>
      <c r="E15" s="129"/>
      <c r="F15" s="129"/>
      <c r="G15" s="127"/>
      <c r="H15" s="128"/>
      <c r="I15" s="127"/>
      <c r="J15" s="128"/>
      <c r="K15" s="127"/>
      <c r="L15" s="128"/>
      <c r="M15" s="127"/>
      <c r="N15" s="128"/>
      <c r="O15" s="129"/>
      <c r="P15" s="130"/>
      <c r="Q15" s="127"/>
      <c r="R15" s="128"/>
      <c r="S15" s="127"/>
      <c r="T15" s="128"/>
      <c r="U15" s="127"/>
      <c r="V15" s="128"/>
      <c r="W15" s="131"/>
      <c r="X15" s="132"/>
      <c r="Y15" s="131"/>
      <c r="Z15" s="132"/>
    </row>
    <row r="16" spans="1:26" ht="20.25" customHeight="1">
      <c r="A16" s="125" t="str">
        <f>'t1'!A17</f>
        <v>Ricercatore non confermato</v>
      </c>
      <c r="B16" s="126" t="str">
        <f>'t1'!B17</f>
        <v>0D0178</v>
      </c>
      <c r="C16" s="127"/>
      <c r="D16" s="128"/>
      <c r="E16" s="129"/>
      <c r="F16" s="129"/>
      <c r="G16" s="127"/>
      <c r="H16" s="128"/>
      <c r="I16" s="127"/>
      <c r="J16" s="128"/>
      <c r="K16" s="127"/>
      <c r="L16" s="128"/>
      <c r="M16" s="127"/>
      <c r="N16" s="128"/>
      <c r="O16" s="129"/>
      <c r="P16" s="130"/>
      <c r="Q16" s="127"/>
      <c r="R16" s="128"/>
      <c r="S16" s="127"/>
      <c r="T16" s="128"/>
      <c r="U16" s="127"/>
      <c r="V16" s="128"/>
      <c r="W16" s="131"/>
      <c r="X16" s="132"/>
      <c r="Y16" s="131"/>
      <c r="Z16" s="132"/>
    </row>
    <row r="17" spans="1:26" ht="20.25" customHeight="1">
      <c r="A17" s="125" t="str">
        <f>'t1'!A18</f>
        <v>Assistente Ruolo Esaurimento</v>
      </c>
      <c r="B17" s="126" t="str">
        <f>'t1'!B18</f>
        <v>0D0162</v>
      </c>
      <c r="C17" s="127"/>
      <c r="D17" s="128"/>
      <c r="E17" s="129"/>
      <c r="F17" s="129"/>
      <c r="G17" s="127"/>
      <c r="H17" s="128"/>
      <c r="I17" s="127"/>
      <c r="J17" s="128"/>
      <c r="K17" s="127"/>
      <c r="L17" s="128"/>
      <c r="M17" s="127"/>
      <c r="N17" s="128"/>
      <c r="O17" s="129"/>
      <c r="P17" s="130"/>
      <c r="Q17" s="127"/>
      <c r="R17" s="128"/>
      <c r="S17" s="127"/>
      <c r="T17" s="128"/>
      <c r="U17" s="127"/>
      <c r="V17" s="128"/>
      <c r="W17" s="131"/>
      <c r="X17" s="132"/>
      <c r="Y17" s="131"/>
      <c r="Z17" s="132"/>
    </row>
    <row r="18" spans="1:26" ht="20.25" customHeight="1">
      <c r="A18" s="125" t="str">
        <f>'t1'!A19</f>
        <v>Direttore amministrativo</v>
      </c>
      <c r="B18" s="126" t="str">
        <f>'t1'!B19</f>
        <v>0D0163</v>
      </c>
      <c r="C18" s="127"/>
      <c r="D18" s="128"/>
      <c r="E18" s="129"/>
      <c r="F18" s="129"/>
      <c r="G18" s="127"/>
      <c r="H18" s="128"/>
      <c r="I18" s="127"/>
      <c r="J18" s="128"/>
      <c r="K18" s="127"/>
      <c r="L18" s="128"/>
      <c r="M18" s="127"/>
      <c r="N18" s="128"/>
      <c r="O18" s="129"/>
      <c r="P18" s="130"/>
      <c r="Q18" s="127"/>
      <c r="R18" s="128"/>
      <c r="S18" s="127"/>
      <c r="T18" s="128"/>
      <c r="U18" s="127"/>
      <c r="V18" s="128"/>
      <c r="W18" s="131"/>
      <c r="X18" s="132"/>
      <c r="Y18" s="131"/>
      <c r="Z18" s="132"/>
    </row>
    <row r="19" spans="1:26" ht="20.25" customHeight="1">
      <c r="A19" s="125" t="str">
        <f>'t1'!A20</f>
        <v>Dirigente II fascia</v>
      </c>
      <c r="B19" s="126" t="str">
        <f>'t1'!B20</f>
        <v>0D0079</v>
      </c>
      <c r="C19" s="127"/>
      <c r="D19" s="128"/>
      <c r="E19" s="129"/>
      <c r="F19" s="129"/>
      <c r="G19" s="127"/>
      <c r="H19" s="128"/>
      <c r="I19" s="127"/>
      <c r="J19" s="128"/>
      <c r="K19" s="127"/>
      <c r="L19" s="128"/>
      <c r="M19" s="127"/>
      <c r="N19" s="128"/>
      <c r="O19" s="129"/>
      <c r="P19" s="130"/>
      <c r="Q19" s="127"/>
      <c r="R19" s="128"/>
      <c r="S19" s="127"/>
      <c r="T19" s="128"/>
      <c r="U19" s="127"/>
      <c r="V19" s="128"/>
      <c r="W19" s="131"/>
      <c r="X19" s="132"/>
      <c r="Y19" s="131"/>
      <c r="Z19" s="132"/>
    </row>
    <row r="20" spans="1:26" ht="20.25" customHeight="1">
      <c r="A20" s="125" t="str">
        <f>'t1'!A21</f>
        <v>Dirigente II fascia a tempo derterminato</v>
      </c>
      <c r="B20" s="126" t="str">
        <f>'t1'!B21</f>
        <v>0D0080</v>
      </c>
      <c r="C20" s="127"/>
      <c r="D20" s="128"/>
      <c r="E20" s="129"/>
      <c r="F20" s="129"/>
      <c r="G20" s="127"/>
      <c r="H20" s="128"/>
      <c r="I20" s="127"/>
      <c r="J20" s="128"/>
      <c r="K20" s="127"/>
      <c r="L20" s="128"/>
      <c r="M20" s="127"/>
      <c r="N20" s="128"/>
      <c r="O20" s="129"/>
      <c r="P20" s="130"/>
      <c r="Q20" s="127"/>
      <c r="R20" s="128"/>
      <c r="S20" s="127"/>
      <c r="T20" s="128"/>
      <c r="U20" s="127"/>
      <c r="V20" s="128"/>
      <c r="W20" s="131"/>
      <c r="X20" s="132"/>
      <c r="Y20" s="131"/>
      <c r="Z20" s="132"/>
    </row>
    <row r="21" spans="1:26" ht="20.25" customHeight="1">
      <c r="A21" s="125" t="str">
        <f>'t1'!A22</f>
        <v>Professore Incaricato Esterno</v>
      </c>
      <c r="B21" s="126" t="str">
        <f>'t1'!B22</f>
        <v>0D0170</v>
      </c>
      <c r="C21" s="127"/>
      <c r="D21" s="128"/>
      <c r="E21" s="129"/>
      <c r="F21" s="129"/>
      <c r="G21" s="127"/>
      <c r="H21" s="128"/>
      <c r="I21" s="127"/>
      <c r="J21" s="128"/>
      <c r="K21" s="127"/>
      <c r="L21" s="128"/>
      <c r="M21" s="127"/>
      <c r="N21" s="128"/>
      <c r="O21" s="129"/>
      <c r="P21" s="130"/>
      <c r="Q21" s="127"/>
      <c r="R21" s="128"/>
      <c r="S21" s="127"/>
      <c r="T21" s="128"/>
      <c r="U21" s="127"/>
      <c r="V21" s="128"/>
      <c r="W21" s="131"/>
      <c r="X21" s="132"/>
      <c r="Y21" s="131"/>
      <c r="Z21" s="132"/>
    </row>
    <row r="22" spans="1:26" ht="20.25" customHeight="1">
      <c r="A22" s="125" t="str">
        <f>'t1'!A23</f>
        <v>Professore Incaricato Interno</v>
      </c>
      <c r="B22" s="126" t="str">
        <f>'t1'!B23</f>
        <v>0D0171</v>
      </c>
      <c r="C22" s="127"/>
      <c r="D22" s="128"/>
      <c r="E22" s="129"/>
      <c r="F22" s="129"/>
      <c r="G22" s="127"/>
      <c r="H22" s="128"/>
      <c r="I22" s="127"/>
      <c r="J22" s="128"/>
      <c r="K22" s="127"/>
      <c r="L22" s="128"/>
      <c r="M22" s="127"/>
      <c r="N22" s="128"/>
      <c r="O22" s="129"/>
      <c r="P22" s="130"/>
      <c r="Q22" s="127"/>
      <c r="R22" s="128"/>
      <c r="S22" s="127"/>
      <c r="T22" s="128"/>
      <c r="U22" s="127"/>
      <c r="V22" s="128"/>
      <c r="W22" s="131"/>
      <c r="X22" s="132"/>
      <c r="Y22" s="131"/>
      <c r="Z22" s="132"/>
    </row>
    <row r="23" spans="1:26" ht="20.25" customHeight="1">
      <c r="A23" s="125" t="str">
        <f>'t1'!A24</f>
        <v>Posizione economica EP5</v>
      </c>
      <c r="B23" s="126" t="str">
        <f>'t1'!B24</f>
        <v>063000</v>
      </c>
      <c r="C23" s="127"/>
      <c r="D23" s="128"/>
      <c r="E23" s="129"/>
      <c r="F23" s="129"/>
      <c r="G23" s="127"/>
      <c r="H23" s="128"/>
      <c r="I23" s="127"/>
      <c r="J23" s="128"/>
      <c r="K23" s="127"/>
      <c r="L23" s="128"/>
      <c r="M23" s="127"/>
      <c r="N23" s="128"/>
      <c r="O23" s="129"/>
      <c r="P23" s="130"/>
      <c r="Q23" s="127"/>
      <c r="R23" s="128"/>
      <c r="S23" s="127"/>
      <c r="T23" s="128"/>
      <c r="U23" s="127"/>
      <c r="V23" s="128"/>
      <c r="W23" s="131"/>
      <c r="X23" s="132"/>
      <c r="Y23" s="131"/>
      <c r="Z23" s="132"/>
    </row>
    <row r="24" spans="1:26" ht="20.25" customHeight="1">
      <c r="A24" s="125" t="str">
        <f>'t1'!A25</f>
        <v>Posizione economica EP4</v>
      </c>
      <c r="B24" s="126" t="str">
        <f>'t1'!B25</f>
        <v>062000</v>
      </c>
      <c r="C24" s="127"/>
      <c r="D24" s="128"/>
      <c r="E24" s="129"/>
      <c r="F24" s="129"/>
      <c r="G24" s="127"/>
      <c r="H24" s="128"/>
      <c r="I24" s="127"/>
      <c r="J24" s="128"/>
      <c r="K24" s="127"/>
      <c r="L24" s="128"/>
      <c r="M24" s="127"/>
      <c r="N24" s="128"/>
      <c r="O24" s="129"/>
      <c r="P24" s="130"/>
      <c r="Q24" s="127"/>
      <c r="R24" s="128"/>
      <c r="S24" s="127"/>
      <c r="T24" s="128"/>
      <c r="U24" s="127"/>
      <c r="V24" s="128"/>
      <c r="W24" s="131"/>
      <c r="X24" s="132"/>
      <c r="Y24" s="131"/>
      <c r="Z24" s="132"/>
    </row>
    <row r="25" spans="1:26" ht="20.25" customHeight="1">
      <c r="A25" s="125" t="str">
        <f>'t1'!A26</f>
        <v>Posizione economica EP3</v>
      </c>
      <c r="B25" s="126" t="str">
        <f>'t1'!B26</f>
        <v>061000</v>
      </c>
      <c r="C25" s="127"/>
      <c r="D25" s="128"/>
      <c r="E25" s="129"/>
      <c r="F25" s="129"/>
      <c r="G25" s="127"/>
      <c r="H25" s="128"/>
      <c r="I25" s="127"/>
      <c r="J25" s="128"/>
      <c r="K25" s="127"/>
      <c r="L25" s="128"/>
      <c r="M25" s="127"/>
      <c r="N25" s="128"/>
      <c r="O25" s="129"/>
      <c r="P25" s="130"/>
      <c r="Q25" s="127"/>
      <c r="R25" s="128"/>
      <c r="S25" s="127"/>
      <c r="T25" s="128"/>
      <c r="U25" s="127"/>
      <c r="V25" s="128"/>
      <c r="W25" s="131"/>
      <c r="X25" s="132"/>
      <c r="Y25" s="131"/>
      <c r="Z25" s="132"/>
    </row>
    <row r="26" spans="1:26" ht="20.25" customHeight="1">
      <c r="A26" s="125" t="str">
        <f>'t1'!A27</f>
        <v>Posizione economica EP2</v>
      </c>
      <c r="B26" s="126" t="str">
        <f>'t1'!B27</f>
        <v>060000</v>
      </c>
      <c r="C26" s="127"/>
      <c r="D26" s="128"/>
      <c r="E26" s="129"/>
      <c r="F26" s="129"/>
      <c r="G26" s="127"/>
      <c r="H26" s="128"/>
      <c r="I26" s="127"/>
      <c r="J26" s="128"/>
      <c r="K26" s="127"/>
      <c r="L26" s="128"/>
      <c r="M26" s="127"/>
      <c r="N26" s="128"/>
      <c r="O26" s="129"/>
      <c r="P26" s="130"/>
      <c r="Q26" s="127"/>
      <c r="R26" s="128"/>
      <c r="S26" s="127"/>
      <c r="T26" s="128"/>
      <c r="U26" s="127"/>
      <c r="V26" s="128"/>
      <c r="W26" s="131"/>
      <c r="X26" s="132"/>
      <c r="Y26" s="131"/>
      <c r="Z26" s="132"/>
    </row>
    <row r="27" spans="1:26" ht="20.25" customHeight="1">
      <c r="A27" s="125" t="str">
        <f>'t1'!A28</f>
        <v>Posizione economica EP1</v>
      </c>
      <c r="B27" s="126" t="str">
        <f>'t1'!B28</f>
        <v>059000</v>
      </c>
      <c r="C27" s="127"/>
      <c r="D27" s="128"/>
      <c r="E27" s="129"/>
      <c r="F27" s="129"/>
      <c r="G27" s="127"/>
      <c r="H27" s="128"/>
      <c r="I27" s="127"/>
      <c r="J27" s="128"/>
      <c r="K27" s="127"/>
      <c r="L27" s="128"/>
      <c r="M27" s="127"/>
      <c r="N27" s="128"/>
      <c r="O27" s="129"/>
      <c r="P27" s="130"/>
      <c r="Q27" s="127"/>
      <c r="R27" s="128"/>
      <c r="S27" s="127"/>
      <c r="T27" s="128"/>
      <c r="U27" s="127"/>
      <c r="V27" s="128"/>
      <c r="W27" s="131"/>
      <c r="X27" s="132"/>
      <c r="Y27" s="131"/>
      <c r="Z27" s="132"/>
    </row>
    <row r="28" spans="1:26" ht="20.25" customHeight="1">
      <c r="A28" s="125" t="str">
        <f>'t1'!A29</f>
        <v>Posizione economica D5</v>
      </c>
      <c r="B28" s="126" t="str">
        <f>'t1'!B29</f>
        <v>052000</v>
      </c>
      <c r="C28" s="127"/>
      <c r="D28" s="128"/>
      <c r="E28" s="129"/>
      <c r="F28" s="129"/>
      <c r="G28" s="127"/>
      <c r="H28" s="128"/>
      <c r="I28" s="127"/>
      <c r="J28" s="128"/>
      <c r="K28" s="127"/>
      <c r="L28" s="128"/>
      <c r="M28" s="127"/>
      <c r="N28" s="128"/>
      <c r="O28" s="129"/>
      <c r="P28" s="130"/>
      <c r="Q28" s="127"/>
      <c r="R28" s="128"/>
      <c r="S28" s="127"/>
      <c r="T28" s="128"/>
      <c r="U28" s="127"/>
      <c r="V28" s="128"/>
      <c r="W28" s="131"/>
      <c r="X28" s="132"/>
      <c r="Y28" s="131"/>
      <c r="Z28" s="132"/>
    </row>
    <row r="29" spans="1:26" ht="20.25" customHeight="1">
      <c r="A29" s="125" t="str">
        <f>'t1'!A30</f>
        <v>Posizione economica D4</v>
      </c>
      <c r="B29" s="126" t="str">
        <f>'t1'!B30</f>
        <v>051000</v>
      </c>
      <c r="C29" s="127"/>
      <c r="D29" s="128"/>
      <c r="E29" s="129"/>
      <c r="F29" s="129"/>
      <c r="G29" s="127"/>
      <c r="H29" s="128"/>
      <c r="I29" s="127"/>
      <c r="J29" s="128"/>
      <c r="K29" s="127"/>
      <c r="L29" s="128"/>
      <c r="M29" s="127"/>
      <c r="N29" s="128"/>
      <c r="O29" s="129"/>
      <c r="P29" s="130"/>
      <c r="Q29" s="127"/>
      <c r="R29" s="128"/>
      <c r="S29" s="127"/>
      <c r="T29" s="128"/>
      <c r="U29" s="127"/>
      <c r="V29" s="128"/>
      <c r="W29" s="131"/>
      <c r="X29" s="132"/>
      <c r="Y29" s="131"/>
      <c r="Z29" s="132"/>
    </row>
    <row r="30" spans="1:26" ht="20.25" customHeight="1">
      <c r="A30" s="125" t="str">
        <f>'t1'!A31</f>
        <v>Posizione economica D3</v>
      </c>
      <c r="B30" s="126" t="str">
        <f>'t1'!B31</f>
        <v>050000</v>
      </c>
      <c r="C30" s="127"/>
      <c r="D30" s="128"/>
      <c r="E30" s="129"/>
      <c r="F30" s="129"/>
      <c r="G30" s="127"/>
      <c r="H30" s="128"/>
      <c r="I30" s="127"/>
      <c r="J30" s="128"/>
      <c r="K30" s="127"/>
      <c r="L30" s="128"/>
      <c r="M30" s="127"/>
      <c r="N30" s="128"/>
      <c r="O30" s="129"/>
      <c r="P30" s="130"/>
      <c r="Q30" s="127"/>
      <c r="R30" s="128"/>
      <c r="S30" s="127"/>
      <c r="T30" s="128"/>
      <c r="U30" s="127"/>
      <c r="V30" s="128"/>
      <c r="W30" s="131"/>
      <c r="X30" s="132"/>
      <c r="Y30" s="131"/>
      <c r="Z30" s="132"/>
    </row>
    <row r="31" spans="1:26" ht="20.25" customHeight="1">
      <c r="A31" s="125" t="str">
        <f>'t1'!A32</f>
        <v>Posizione economica D2</v>
      </c>
      <c r="B31" s="126" t="str">
        <f>'t1'!B32</f>
        <v>049000</v>
      </c>
      <c r="C31" s="127"/>
      <c r="D31" s="128"/>
      <c r="E31" s="129"/>
      <c r="F31" s="129"/>
      <c r="G31" s="127"/>
      <c r="H31" s="128"/>
      <c r="I31" s="127"/>
      <c r="J31" s="128"/>
      <c r="K31" s="127"/>
      <c r="L31" s="128"/>
      <c r="M31" s="127"/>
      <c r="N31" s="128"/>
      <c r="O31" s="129"/>
      <c r="P31" s="130"/>
      <c r="Q31" s="127"/>
      <c r="R31" s="128"/>
      <c r="S31" s="127"/>
      <c r="T31" s="128"/>
      <c r="U31" s="127"/>
      <c r="V31" s="128"/>
      <c r="W31" s="131"/>
      <c r="X31" s="132"/>
      <c r="Y31" s="131"/>
      <c r="Z31" s="132"/>
    </row>
    <row r="32" spans="1:26" ht="20.25" customHeight="1">
      <c r="A32" s="125" t="str">
        <f>'t1'!A33</f>
        <v>Posizione economica D1</v>
      </c>
      <c r="B32" s="126" t="str">
        <f>'t1'!B33</f>
        <v>048000</v>
      </c>
      <c r="C32" s="127"/>
      <c r="D32" s="128"/>
      <c r="E32" s="129"/>
      <c r="F32" s="129"/>
      <c r="G32" s="127"/>
      <c r="H32" s="128"/>
      <c r="I32" s="127"/>
      <c r="J32" s="128"/>
      <c r="K32" s="127"/>
      <c r="L32" s="128"/>
      <c r="M32" s="127"/>
      <c r="N32" s="128"/>
      <c r="O32" s="129"/>
      <c r="P32" s="130"/>
      <c r="Q32" s="127"/>
      <c r="R32" s="128"/>
      <c r="S32" s="127"/>
      <c r="T32" s="128"/>
      <c r="U32" s="127"/>
      <c r="V32" s="128"/>
      <c r="W32" s="131"/>
      <c r="X32" s="132"/>
      <c r="Y32" s="131"/>
      <c r="Z32" s="132"/>
    </row>
    <row r="33" spans="1:26" ht="20.25" customHeight="1">
      <c r="A33" s="125" t="str">
        <f>'t1'!A34</f>
        <v>Posizione economica C5</v>
      </c>
      <c r="B33" s="126" t="str">
        <f>'t1'!B34</f>
        <v>046000</v>
      </c>
      <c r="C33" s="127"/>
      <c r="D33" s="128"/>
      <c r="E33" s="129"/>
      <c r="F33" s="129"/>
      <c r="G33" s="127"/>
      <c r="H33" s="128"/>
      <c r="I33" s="127"/>
      <c r="J33" s="128"/>
      <c r="K33" s="127"/>
      <c r="L33" s="128"/>
      <c r="M33" s="127"/>
      <c r="N33" s="128"/>
      <c r="O33" s="129"/>
      <c r="P33" s="130"/>
      <c r="Q33" s="127"/>
      <c r="R33" s="128"/>
      <c r="S33" s="127"/>
      <c r="T33" s="128"/>
      <c r="U33" s="127"/>
      <c r="V33" s="128"/>
      <c r="W33" s="131"/>
      <c r="X33" s="132"/>
      <c r="Y33" s="131"/>
      <c r="Z33" s="132"/>
    </row>
    <row r="34" spans="1:26" ht="20.25" customHeight="1">
      <c r="A34" s="125" t="str">
        <f>'t1'!A35</f>
        <v>Posizione economica C4</v>
      </c>
      <c r="B34" s="126" t="str">
        <f>'t1'!B35</f>
        <v>045000</v>
      </c>
      <c r="C34" s="127"/>
      <c r="D34" s="128"/>
      <c r="E34" s="129"/>
      <c r="F34" s="129"/>
      <c r="G34" s="127"/>
      <c r="H34" s="128"/>
      <c r="I34" s="127"/>
      <c r="J34" s="128"/>
      <c r="K34" s="127"/>
      <c r="L34" s="128"/>
      <c r="M34" s="127"/>
      <c r="N34" s="128"/>
      <c r="O34" s="129"/>
      <c r="P34" s="130"/>
      <c r="Q34" s="127"/>
      <c r="R34" s="128"/>
      <c r="S34" s="127"/>
      <c r="T34" s="128"/>
      <c r="U34" s="127"/>
      <c r="V34" s="128"/>
      <c r="W34" s="131"/>
      <c r="X34" s="132"/>
      <c r="Y34" s="131"/>
      <c r="Z34" s="132"/>
    </row>
    <row r="35" spans="1:26" ht="20.25" customHeight="1">
      <c r="A35" s="125" t="str">
        <f>'t1'!A36</f>
        <v>Posizione economica C3</v>
      </c>
      <c r="B35" s="126" t="str">
        <f>'t1'!B36</f>
        <v>043000</v>
      </c>
      <c r="C35" s="133"/>
      <c r="D35" s="134"/>
      <c r="E35" s="135"/>
      <c r="F35" s="135"/>
      <c r="G35" s="133"/>
      <c r="H35" s="134"/>
      <c r="I35" s="133"/>
      <c r="J35" s="134"/>
      <c r="K35" s="133"/>
      <c r="L35" s="134"/>
      <c r="M35" s="133"/>
      <c r="N35" s="134"/>
      <c r="O35" s="135"/>
      <c r="P35" s="136"/>
      <c r="Q35" s="133"/>
      <c r="R35" s="134"/>
      <c r="S35" s="133"/>
      <c r="T35" s="134"/>
      <c r="U35" s="133"/>
      <c r="V35" s="134"/>
      <c r="W35" s="137"/>
      <c r="X35" s="138"/>
      <c r="Y35" s="137"/>
      <c r="Z35" s="138"/>
    </row>
    <row r="36" spans="1:26" ht="20.25" customHeight="1">
      <c r="A36" s="125" t="str">
        <f>'t1'!A37</f>
        <v>Posizione economica C2</v>
      </c>
      <c r="B36" s="126" t="str">
        <f>'t1'!B37</f>
        <v>042000</v>
      </c>
      <c r="C36" s="133"/>
      <c r="D36" s="134"/>
      <c r="E36" s="135"/>
      <c r="F36" s="135"/>
      <c r="G36" s="133"/>
      <c r="H36" s="134"/>
      <c r="I36" s="133"/>
      <c r="J36" s="134"/>
      <c r="K36" s="133"/>
      <c r="L36" s="134"/>
      <c r="M36" s="133"/>
      <c r="N36" s="134"/>
      <c r="O36" s="135"/>
      <c r="P36" s="136"/>
      <c r="Q36" s="133"/>
      <c r="R36" s="134"/>
      <c r="S36" s="133"/>
      <c r="T36" s="134"/>
      <c r="U36" s="133"/>
      <c r="V36" s="134"/>
      <c r="W36" s="137"/>
      <c r="X36" s="138"/>
      <c r="Y36" s="137"/>
      <c r="Z36" s="138"/>
    </row>
    <row r="37" spans="1:26" ht="20.25" customHeight="1">
      <c r="A37" s="125" t="str">
        <f>'t1'!A38</f>
        <v>Posizione economica C1</v>
      </c>
      <c r="B37" s="126" t="str">
        <f>'t1'!B38</f>
        <v>040000</v>
      </c>
      <c r="C37" s="133"/>
      <c r="D37" s="134"/>
      <c r="E37" s="135"/>
      <c r="F37" s="135"/>
      <c r="G37" s="133"/>
      <c r="H37" s="134"/>
      <c r="I37" s="133"/>
      <c r="J37" s="134"/>
      <c r="K37" s="133"/>
      <c r="L37" s="134"/>
      <c r="M37" s="133"/>
      <c r="N37" s="134"/>
      <c r="O37" s="135"/>
      <c r="P37" s="136"/>
      <c r="Q37" s="133"/>
      <c r="R37" s="134"/>
      <c r="S37" s="133"/>
      <c r="T37" s="134"/>
      <c r="U37" s="133"/>
      <c r="V37" s="134"/>
      <c r="W37" s="137"/>
      <c r="X37" s="138"/>
      <c r="Y37" s="137"/>
      <c r="Z37" s="138"/>
    </row>
    <row r="38" spans="1:26" ht="20.25" customHeight="1">
      <c r="A38" s="125" t="str">
        <f>'t1'!A39</f>
        <v>Posizione economica B4</v>
      </c>
      <c r="B38" s="126" t="str">
        <f>'t1'!B39</f>
        <v>036000</v>
      </c>
      <c r="C38" s="133"/>
      <c r="D38" s="134"/>
      <c r="E38" s="135"/>
      <c r="F38" s="135"/>
      <c r="G38" s="133"/>
      <c r="H38" s="134"/>
      <c r="I38" s="133"/>
      <c r="J38" s="134"/>
      <c r="K38" s="133"/>
      <c r="L38" s="134"/>
      <c r="M38" s="133"/>
      <c r="N38" s="134"/>
      <c r="O38" s="135"/>
      <c r="P38" s="136"/>
      <c r="Q38" s="133"/>
      <c r="R38" s="134"/>
      <c r="S38" s="133"/>
      <c r="T38" s="134"/>
      <c r="U38" s="133"/>
      <c r="V38" s="134"/>
      <c r="W38" s="137"/>
      <c r="X38" s="138"/>
      <c r="Y38" s="137"/>
      <c r="Z38" s="138"/>
    </row>
    <row r="39" spans="1:26" ht="20.25" customHeight="1">
      <c r="A39" s="125" t="str">
        <f>'t1'!A40</f>
        <v>Posizione economica B3</v>
      </c>
      <c r="B39" s="126" t="str">
        <f>'t1'!B40</f>
        <v>034000</v>
      </c>
      <c r="C39" s="133"/>
      <c r="D39" s="134"/>
      <c r="E39" s="135"/>
      <c r="F39" s="135"/>
      <c r="G39" s="133"/>
      <c r="H39" s="134"/>
      <c r="I39" s="133"/>
      <c r="J39" s="134"/>
      <c r="K39" s="133"/>
      <c r="L39" s="134"/>
      <c r="M39" s="133"/>
      <c r="N39" s="134"/>
      <c r="O39" s="135"/>
      <c r="P39" s="136"/>
      <c r="Q39" s="133"/>
      <c r="R39" s="134"/>
      <c r="S39" s="133"/>
      <c r="T39" s="134"/>
      <c r="U39" s="133"/>
      <c r="V39" s="134"/>
      <c r="W39" s="137"/>
      <c r="X39" s="138"/>
      <c r="Y39" s="137"/>
      <c r="Z39" s="138"/>
    </row>
    <row r="40" spans="1:26" ht="20.25" customHeight="1">
      <c r="A40" s="125" t="str">
        <f>'t1'!A41</f>
        <v>Posizione economica B2</v>
      </c>
      <c r="B40" s="126" t="str">
        <f>'t1'!B41</f>
        <v>032000</v>
      </c>
      <c r="C40" s="133"/>
      <c r="D40" s="134"/>
      <c r="E40" s="135"/>
      <c r="F40" s="135"/>
      <c r="G40" s="133"/>
      <c r="H40" s="134"/>
      <c r="I40" s="133"/>
      <c r="J40" s="134"/>
      <c r="K40" s="133"/>
      <c r="L40" s="134"/>
      <c r="M40" s="133"/>
      <c r="N40" s="134"/>
      <c r="O40" s="135"/>
      <c r="P40" s="136"/>
      <c r="Q40" s="133"/>
      <c r="R40" s="134"/>
      <c r="S40" s="133"/>
      <c r="T40" s="134"/>
      <c r="U40" s="133"/>
      <c r="V40" s="134"/>
      <c r="W40" s="137"/>
      <c r="X40" s="138"/>
      <c r="Y40" s="137"/>
      <c r="Z40" s="138"/>
    </row>
    <row r="41" spans="1:26" ht="20.25" customHeight="1">
      <c r="A41" s="125" t="str">
        <f>'t1'!A42</f>
        <v>Posizione economica B1</v>
      </c>
      <c r="B41" s="126" t="str">
        <f>'t1'!B42</f>
        <v>030000</v>
      </c>
      <c r="C41" s="133"/>
      <c r="D41" s="134"/>
      <c r="E41" s="135"/>
      <c r="F41" s="135"/>
      <c r="G41" s="133"/>
      <c r="H41" s="134"/>
      <c r="I41" s="133"/>
      <c r="J41" s="134"/>
      <c r="K41" s="133"/>
      <c r="L41" s="134"/>
      <c r="M41" s="133"/>
      <c r="N41" s="134"/>
      <c r="O41" s="135"/>
      <c r="P41" s="136"/>
      <c r="Q41" s="133"/>
      <c r="R41" s="134"/>
      <c r="S41" s="133"/>
      <c r="T41" s="134"/>
      <c r="U41" s="133"/>
      <c r="V41" s="134"/>
      <c r="W41" s="137"/>
      <c r="X41" s="138"/>
      <c r="Y41" s="137"/>
      <c r="Z41" s="138"/>
    </row>
    <row r="42" spans="1:26" ht="20.25" customHeight="1" thickBot="1">
      <c r="A42" s="125" t="str">
        <f>'t1'!A43</f>
        <v>Pers. contrattista a tempo indeterminato (a)</v>
      </c>
      <c r="B42" s="126" t="str">
        <f>'t1'!B43</f>
        <v>000061</v>
      </c>
      <c r="C42" s="139"/>
      <c r="D42" s="140"/>
      <c r="E42" s="141"/>
      <c r="F42" s="141"/>
      <c r="G42" s="139"/>
      <c r="H42" s="140"/>
      <c r="I42" s="139"/>
      <c r="J42" s="140"/>
      <c r="K42" s="139"/>
      <c r="L42" s="140"/>
      <c r="M42" s="139"/>
      <c r="N42" s="140"/>
      <c r="O42" s="141"/>
      <c r="P42" s="142"/>
      <c r="Q42" s="139"/>
      <c r="R42" s="140"/>
      <c r="S42" s="139"/>
      <c r="T42" s="140"/>
      <c r="U42" s="139"/>
      <c r="V42" s="140"/>
      <c r="W42" s="143"/>
      <c r="X42" s="144"/>
      <c r="Y42" s="143"/>
      <c r="Z42" s="144"/>
    </row>
    <row r="43" spans="1:26" ht="20.25" customHeight="1" thickBot="1" thickTop="1">
      <c r="A43" s="145" t="s">
        <v>5</v>
      </c>
      <c r="B43" s="146"/>
      <c r="C43" s="536"/>
      <c r="D43" s="537"/>
      <c r="E43" s="538"/>
      <c r="F43" s="538"/>
      <c r="G43" s="536"/>
      <c r="H43" s="537"/>
      <c r="I43" s="536"/>
      <c r="J43" s="537"/>
      <c r="K43" s="536"/>
      <c r="L43" s="537"/>
      <c r="M43" s="536"/>
      <c r="N43" s="537"/>
      <c r="O43" s="538"/>
      <c r="P43" s="539"/>
      <c r="Q43" s="536"/>
      <c r="R43" s="537"/>
      <c r="S43" s="536"/>
      <c r="T43" s="537"/>
      <c r="U43" s="536"/>
      <c r="V43" s="537"/>
      <c r="W43" s="534"/>
      <c r="X43" s="535"/>
      <c r="Y43" s="534"/>
      <c r="Z43" s="535"/>
    </row>
    <row r="45" ht="11.25">
      <c r="A45" s="111" t="str">
        <f>'t1'!A46</f>
        <v>(a) personale a tempo indeterminato al quale viene applicato un contratto di lavoro di tipo privatistico (es.: tipografico,chimico,edile, metalmeccanico, portierato, ecc.)</v>
      </c>
    </row>
  </sheetData>
  <mergeCells count="11">
    <mergeCell ref="O4:P4"/>
    <mergeCell ref="Q4:R4"/>
    <mergeCell ref="S4:T4"/>
    <mergeCell ref="Y4:Z4"/>
    <mergeCell ref="U4:V4"/>
    <mergeCell ref="W4:X4"/>
    <mergeCell ref="M4:N4"/>
    <mergeCell ref="C4:D4"/>
    <mergeCell ref="G4:H4"/>
    <mergeCell ref="I4:J4"/>
    <mergeCell ref="K4:L4"/>
  </mergeCells>
  <printOptions horizontalCentered="1" verticalCentered="1"/>
  <pageMargins left="0" right="0" top="0.17" bottom="0.17" header="0.5118110236220472" footer="0.5118110236220472"/>
  <pageSetup horizontalDpi="600" verticalDpi="600" orientation="landscape" paperSize="9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44"/>
  <sheetViews>
    <sheetView workbookViewId="0" topLeftCell="A1">
      <selection activeCell="I15" sqref="I15"/>
    </sheetView>
  </sheetViews>
  <sheetFormatPr defaultColWidth="9.33203125" defaultRowHeight="10.5"/>
  <cols>
    <col min="1" max="1" width="36.16015625" style="77" customWidth="1"/>
    <col min="2" max="2" width="10.83203125" style="77" customWidth="1"/>
    <col min="3" max="10" width="11" style="77" customWidth="1"/>
    <col min="11" max="16384" width="10.66015625" style="77" customWidth="1"/>
  </cols>
  <sheetData>
    <row r="1" ht="54" customHeight="1"/>
    <row r="2" ht="37.5" customHeight="1" thickBot="1"/>
    <row r="3" spans="1:12" ht="24" customHeight="1">
      <c r="A3" s="78"/>
      <c r="B3" s="79"/>
      <c r="C3" s="80" t="s">
        <v>14</v>
      </c>
      <c r="D3" s="81"/>
      <c r="E3" s="80" t="s">
        <v>15</v>
      </c>
      <c r="F3" s="81"/>
      <c r="G3" s="80" t="s">
        <v>16</v>
      </c>
      <c r="H3" s="81"/>
      <c r="I3" s="80" t="s">
        <v>17</v>
      </c>
      <c r="J3" s="81"/>
      <c r="K3" s="80" t="s">
        <v>5</v>
      </c>
      <c r="L3" s="81"/>
    </row>
    <row r="4" spans="1:12" ht="19.5" customHeight="1" thickBot="1">
      <c r="A4" s="82" t="s">
        <v>143</v>
      </c>
      <c r="B4" s="83" t="s">
        <v>1</v>
      </c>
      <c r="C4" s="84" t="s">
        <v>3</v>
      </c>
      <c r="D4" s="85" t="s">
        <v>4</v>
      </c>
      <c r="E4" s="84" t="s">
        <v>3</v>
      </c>
      <c r="F4" s="85" t="s">
        <v>4</v>
      </c>
      <c r="G4" s="84" t="s">
        <v>3</v>
      </c>
      <c r="H4" s="86" t="s">
        <v>4</v>
      </c>
      <c r="I4" s="84" t="s">
        <v>3</v>
      </c>
      <c r="J4" s="87" t="s">
        <v>4</v>
      </c>
      <c r="K4" s="84" t="s">
        <v>3</v>
      </c>
      <c r="L4" s="87" t="s">
        <v>4</v>
      </c>
    </row>
    <row r="5" spans="1:12" ht="19.5" customHeight="1" thickTop="1">
      <c r="A5" s="88" t="str">
        <f>'t1'!A7</f>
        <v>Professore Ordinario tempo pieno</v>
      </c>
      <c r="B5" s="89" t="str">
        <f>'t1'!B7</f>
        <v>0D0173</v>
      </c>
      <c r="C5" s="90"/>
      <c r="D5" s="91"/>
      <c r="E5" s="90"/>
      <c r="F5" s="91"/>
      <c r="G5" s="90"/>
      <c r="H5" s="92"/>
      <c r="I5" s="93"/>
      <c r="J5" s="94"/>
      <c r="K5" s="93"/>
      <c r="L5" s="94"/>
    </row>
    <row r="6" spans="1:12" ht="18.75" customHeight="1">
      <c r="A6" s="88" t="str">
        <f>'t1'!A8</f>
        <v>Professore Ordinario tempo def.</v>
      </c>
      <c r="B6" s="89" t="str">
        <f>'t1'!B8</f>
        <v>0D0172</v>
      </c>
      <c r="C6" s="95"/>
      <c r="D6" s="96"/>
      <c r="E6" s="95"/>
      <c r="F6" s="96"/>
      <c r="G6" s="95"/>
      <c r="H6" s="97"/>
      <c r="I6" s="98"/>
      <c r="J6" s="99"/>
      <c r="K6" s="98"/>
      <c r="L6" s="99"/>
    </row>
    <row r="7" spans="1:12" ht="18.75" customHeight="1">
      <c r="A7" s="88" t="str">
        <f>'t1'!A9</f>
        <v>Professore Straordinario tempo pieno</v>
      </c>
      <c r="B7" s="89" t="str">
        <f>'t1'!B9</f>
        <v>0D0175</v>
      </c>
      <c r="C7" s="95"/>
      <c r="D7" s="96"/>
      <c r="E7" s="95"/>
      <c r="F7" s="96"/>
      <c r="G7" s="95"/>
      <c r="H7" s="97"/>
      <c r="I7" s="98"/>
      <c r="J7" s="99"/>
      <c r="K7" s="98"/>
      <c r="L7" s="99"/>
    </row>
    <row r="8" spans="1:12" ht="18.75" customHeight="1">
      <c r="A8" s="88" t="str">
        <f>'t1'!A10</f>
        <v>Professore Straordinario tempo def.</v>
      </c>
      <c r="B8" s="89" t="str">
        <f>'t1'!B10</f>
        <v>0D0174</v>
      </c>
      <c r="C8" s="95"/>
      <c r="D8" s="96"/>
      <c r="E8" s="95"/>
      <c r="F8" s="96"/>
      <c r="G8" s="95"/>
      <c r="H8" s="97"/>
      <c r="I8" s="98"/>
      <c r="J8" s="99"/>
      <c r="K8" s="98"/>
      <c r="L8" s="99"/>
    </row>
    <row r="9" spans="1:12" ht="18.75" customHeight="1">
      <c r="A9" s="88" t="str">
        <f>'t1'!A11</f>
        <v>Professore Associato conf. tempo pieno</v>
      </c>
      <c r="B9" s="89" t="str">
        <f>'t1'!B11</f>
        <v>0D0169</v>
      </c>
      <c r="C9" s="95"/>
      <c r="D9" s="96"/>
      <c r="E9" s="95"/>
      <c r="F9" s="96"/>
      <c r="G9" s="95"/>
      <c r="H9" s="97"/>
      <c r="I9" s="98"/>
      <c r="J9" s="99"/>
      <c r="K9" s="98"/>
      <c r="L9" s="99"/>
    </row>
    <row r="10" spans="1:12" ht="18.75" customHeight="1">
      <c r="A10" s="88" t="str">
        <f>'t1'!A12</f>
        <v>Professore Associato conf. tempo def.</v>
      </c>
      <c r="B10" s="89" t="str">
        <f>'t1'!B12</f>
        <v>0D0168</v>
      </c>
      <c r="C10" s="95"/>
      <c r="D10" s="96"/>
      <c r="E10" s="95"/>
      <c r="F10" s="96"/>
      <c r="G10" s="95"/>
      <c r="H10" s="97"/>
      <c r="I10" s="98"/>
      <c r="J10" s="99"/>
      <c r="K10" s="98"/>
      <c r="L10" s="99"/>
    </row>
    <row r="11" spans="1:12" ht="18.75" customHeight="1">
      <c r="A11" s="88" t="str">
        <f>'t1'!A13</f>
        <v>Professore Assoc. non conf. tempo pieno</v>
      </c>
      <c r="B11" s="89" t="str">
        <f>'t1'!B13</f>
        <v>0D0167</v>
      </c>
      <c r="C11" s="95"/>
      <c r="D11" s="96"/>
      <c r="E11" s="95"/>
      <c r="F11" s="96"/>
      <c r="G11" s="95"/>
      <c r="H11" s="97"/>
      <c r="I11" s="98"/>
      <c r="J11" s="99"/>
      <c r="K11" s="98"/>
      <c r="L11" s="99"/>
    </row>
    <row r="12" spans="1:12" ht="18.75" customHeight="1">
      <c r="A12" s="88" t="str">
        <f>'t1'!A14</f>
        <v>Professore Assoc. non conf. tempo def.</v>
      </c>
      <c r="B12" s="89" t="str">
        <f>'t1'!B14</f>
        <v>0D0166</v>
      </c>
      <c r="C12" s="95"/>
      <c r="D12" s="96"/>
      <c r="E12" s="95"/>
      <c r="F12" s="96"/>
      <c r="G12" s="95"/>
      <c r="H12" s="97"/>
      <c r="I12" s="98"/>
      <c r="J12" s="99"/>
      <c r="K12" s="98"/>
      <c r="L12" s="99"/>
    </row>
    <row r="13" spans="1:12" ht="18.75" customHeight="1">
      <c r="A13" s="88" t="str">
        <f>'t1'!A15</f>
        <v>Ricercatore confermato tempo pieno</v>
      </c>
      <c r="B13" s="89" t="str">
        <f>'t1'!B15</f>
        <v>0D0177</v>
      </c>
      <c r="C13" s="95"/>
      <c r="D13" s="96"/>
      <c r="E13" s="95"/>
      <c r="F13" s="96"/>
      <c r="G13" s="95"/>
      <c r="H13" s="97"/>
      <c r="I13" s="98"/>
      <c r="J13" s="99"/>
      <c r="K13" s="98"/>
      <c r="L13" s="99"/>
    </row>
    <row r="14" spans="1:12" ht="18.75" customHeight="1">
      <c r="A14" s="88" t="str">
        <f>'t1'!A16</f>
        <v>Ricercatore confermato tempo def.</v>
      </c>
      <c r="B14" s="89" t="str">
        <f>'t1'!B16</f>
        <v>0D0176</v>
      </c>
      <c r="C14" s="95"/>
      <c r="D14" s="96"/>
      <c r="E14" s="95"/>
      <c r="F14" s="96"/>
      <c r="G14" s="95"/>
      <c r="H14" s="97"/>
      <c r="I14" s="98"/>
      <c r="J14" s="99"/>
      <c r="K14" s="98"/>
      <c r="L14" s="99"/>
    </row>
    <row r="15" spans="1:12" ht="18.75" customHeight="1">
      <c r="A15" s="88" t="str">
        <f>'t1'!A17</f>
        <v>Ricercatore non confermato</v>
      </c>
      <c r="B15" s="89" t="str">
        <f>'t1'!B17</f>
        <v>0D0178</v>
      </c>
      <c r="C15" s="95"/>
      <c r="D15" s="96"/>
      <c r="E15" s="95"/>
      <c r="F15" s="96"/>
      <c r="G15" s="95"/>
      <c r="H15" s="97"/>
      <c r="I15" s="98"/>
      <c r="J15" s="99"/>
      <c r="K15" s="98"/>
      <c r="L15" s="99"/>
    </row>
    <row r="16" spans="1:12" ht="18.75" customHeight="1">
      <c r="A16" s="88" t="str">
        <f>'t1'!A18</f>
        <v>Assistente Ruolo Esaurimento</v>
      </c>
      <c r="B16" s="89" t="str">
        <f>'t1'!B18</f>
        <v>0D0162</v>
      </c>
      <c r="C16" s="95"/>
      <c r="D16" s="96"/>
      <c r="E16" s="95"/>
      <c r="F16" s="96"/>
      <c r="G16" s="95"/>
      <c r="H16" s="97"/>
      <c r="I16" s="98"/>
      <c r="J16" s="99"/>
      <c r="K16" s="98"/>
      <c r="L16" s="99"/>
    </row>
    <row r="17" spans="1:12" ht="18.75" customHeight="1">
      <c r="A17" s="88" t="str">
        <f>'t1'!A19</f>
        <v>Direttore amministrativo</v>
      </c>
      <c r="B17" s="89" t="str">
        <f>'t1'!B19</f>
        <v>0D0163</v>
      </c>
      <c r="C17" s="95"/>
      <c r="D17" s="96"/>
      <c r="E17" s="95"/>
      <c r="F17" s="96"/>
      <c r="G17" s="95"/>
      <c r="H17" s="97"/>
      <c r="I17" s="98"/>
      <c r="J17" s="99"/>
      <c r="K17" s="98"/>
      <c r="L17" s="99"/>
    </row>
    <row r="18" spans="1:12" ht="18.75" customHeight="1">
      <c r="A18" s="88" t="str">
        <f>'t1'!A20</f>
        <v>Dirigente II fascia</v>
      </c>
      <c r="B18" s="89" t="str">
        <f>'t1'!B20</f>
        <v>0D0079</v>
      </c>
      <c r="C18" s="95"/>
      <c r="D18" s="96"/>
      <c r="E18" s="95"/>
      <c r="F18" s="96"/>
      <c r="G18" s="95"/>
      <c r="H18" s="97"/>
      <c r="I18" s="98"/>
      <c r="J18" s="99"/>
      <c r="K18" s="98"/>
      <c r="L18" s="99"/>
    </row>
    <row r="19" spans="1:12" ht="18.75" customHeight="1">
      <c r="A19" s="88" t="str">
        <f>'t1'!A21</f>
        <v>Dirigente II fascia a tempo derterminato</v>
      </c>
      <c r="B19" s="89" t="str">
        <f>'t1'!B21</f>
        <v>0D0080</v>
      </c>
      <c r="C19" s="95"/>
      <c r="D19" s="96"/>
      <c r="E19" s="95"/>
      <c r="F19" s="96"/>
      <c r="G19" s="95"/>
      <c r="H19" s="97"/>
      <c r="I19" s="98"/>
      <c r="J19" s="99"/>
      <c r="K19" s="98"/>
      <c r="L19" s="99"/>
    </row>
    <row r="20" spans="1:12" ht="18.75" customHeight="1">
      <c r="A20" s="88" t="str">
        <f>'t1'!A22</f>
        <v>Professore Incaricato Esterno</v>
      </c>
      <c r="B20" s="89" t="str">
        <f>'t1'!B22</f>
        <v>0D0170</v>
      </c>
      <c r="C20" s="95"/>
      <c r="D20" s="96"/>
      <c r="E20" s="95"/>
      <c r="F20" s="96"/>
      <c r="G20" s="95"/>
      <c r="H20" s="97"/>
      <c r="I20" s="98"/>
      <c r="J20" s="99"/>
      <c r="K20" s="98"/>
      <c r="L20" s="99"/>
    </row>
    <row r="21" spans="1:12" ht="18.75" customHeight="1">
      <c r="A21" s="88" t="str">
        <f>'t1'!A23</f>
        <v>Professore Incaricato Interno</v>
      </c>
      <c r="B21" s="89" t="str">
        <f>'t1'!B23</f>
        <v>0D0171</v>
      </c>
      <c r="C21" s="95"/>
      <c r="D21" s="96"/>
      <c r="E21" s="95"/>
      <c r="F21" s="96"/>
      <c r="G21" s="95"/>
      <c r="H21" s="97"/>
      <c r="I21" s="98"/>
      <c r="J21" s="99"/>
      <c r="K21" s="98"/>
      <c r="L21" s="99"/>
    </row>
    <row r="22" spans="1:12" ht="18.75" customHeight="1">
      <c r="A22" s="88" t="str">
        <f>'t1'!A24</f>
        <v>Posizione economica EP5</v>
      </c>
      <c r="B22" s="89" t="str">
        <f>'t1'!B24</f>
        <v>063000</v>
      </c>
      <c r="C22" s="95"/>
      <c r="D22" s="96"/>
      <c r="E22" s="95"/>
      <c r="F22" s="96"/>
      <c r="G22" s="95"/>
      <c r="H22" s="97"/>
      <c r="I22" s="98"/>
      <c r="J22" s="99"/>
      <c r="K22" s="98"/>
      <c r="L22" s="99"/>
    </row>
    <row r="23" spans="1:12" ht="18.75" customHeight="1">
      <c r="A23" s="88" t="str">
        <f>'t1'!A25</f>
        <v>Posizione economica EP4</v>
      </c>
      <c r="B23" s="89" t="str">
        <f>'t1'!B25</f>
        <v>062000</v>
      </c>
      <c r="C23" s="95"/>
      <c r="D23" s="96"/>
      <c r="E23" s="95"/>
      <c r="F23" s="96"/>
      <c r="G23" s="95"/>
      <c r="H23" s="97"/>
      <c r="I23" s="98"/>
      <c r="J23" s="99"/>
      <c r="K23" s="98"/>
      <c r="L23" s="99"/>
    </row>
    <row r="24" spans="1:12" ht="18.75" customHeight="1">
      <c r="A24" s="88" t="str">
        <f>'t1'!A26</f>
        <v>Posizione economica EP3</v>
      </c>
      <c r="B24" s="89" t="str">
        <f>'t1'!B26</f>
        <v>061000</v>
      </c>
      <c r="C24" s="95"/>
      <c r="D24" s="96"/>
      <c r="E24" s="95"/>
      <c r="F24" s="96"/>
      <c r="G24" s="95"/>
      <c r="H24" s="97"/>
      <c r="I24" s="98"/>
      <c r="J24" s="99"/>
      <c r="K24" s="98"/>
      <c r="L24" s="99"/>
    </row>
    <row r="25" spans="1:12" ht="18.75" customHeight="1">
      <c r="A25" s="88" t="str">
        <f>'t1'!A27</f>
        <v>Posizione economica EP2</v>
      </c>
      <c r="B25" s="89" t="str">
        <f>'t1'!B27</f>
        <v>060000</v>
      </c>
      <c r="C25" s="95"/>
      <c r="D25" s="96"/>
      <c r="E25" s="95"/>
      <c r="F25" s="96"/>
      <c r="G25" s="95"/>
      <c r="H25" s="97"/>
      <c r="I25" s="98"/>
      <c r="J25" s="99"/>
      <c r="K25" s="98"/>
      <c r="L25" s="99"/>
    </row>
    <row r="26" spans="1:12" ht="18.75" customHeight="1">
      <c r="A26" s="88" t="str">
        <f>'t1'!A28</f>
        <v>Posizione economica EP1</v>
      </c>
      <c r="B26" s="89" t="str">
        <f>'t1'!B28</f>
        <v>059000</v>
      </c>
      <c r="C26" s="95"/>
      <c r="D26" s="96"/>
      <c r="E26" s="95"/>
      <c r="F26" s="96"/>
      <c r="G26" s="95"/>
      <c r="H26" s="97"/>
      <c r="I26" s="98"/>
      <c r="J26" s="99"/>
      <c r="K26" s="98"/>
      <c r="L26" s="99"/>
    </row>
    <row r="27" spans="1:12" ht="18.75" customHeight="1">
      <c r="A27" s="88" t="str">
        <f>'t1'!A29</f>
        <v>Posizione economica D5</v>
      </c>
      <c r="B27" s="89" t="str">
        <f>'t1'!B29</f>
        <v>052000</v>
      </c>
      <c r="C27" s="95"/>
      <c r="D27" s="96"/>
      <c r="E27" s="95"/>
      <c r="F27" s="96"/>
      <c r="G27" s="95"/>
      <c r="H27" s="97"/>
      <c r="I27" s="98"/>
      <c r="J27" s="99"/>
      <c r="K27" s="98"/>
      <c r="L27" s="99"/>
    </row>
    <row r="28" spans="1:12" ht="18.75" customHeight="1">
      <c r="A28" s="88" t="str">
        <f>'t1'!A30</f>
        <v>Posizione economica D4</v>
      </c>
      <c r="B28" s="89" t="str">
        <f>'t1'!B30</f>
        <v>051000</v>
      </c>
      <c r="C28" s="95"/>
      <c r="D28" s="96"/>
      <c r="E28" s="95"/>
      <c r="F28" s="96"/>
      <c r="G28" s="95"/>
      <c r="H28" s="97"/>
      <c r="I28" s="98"/>
      <c r="J28" s="99"/>
      <c r="K28" s="98"/>
      <c r="L28" s="99"/>
    </row>
    <row r="29" spans="1:12" ht="18.75" customHeight="1">
      <c r="A29" s="88" t="str">
        <f>'t1'!A31</f>
        <v>Posizione economica D3</v>
      </c>
      <c r="B29" s="89" t="str">
        <f>'t1'!B31</f>
        <v>050000</v>
      </c>
      <c r="C29" s="95"/>
      <c r="D29" s="96"/>
      <c r="E29" s="95"/>
      <c r="F29" s="96"/>
      <c r="G29" s="95"/>
      <c r="H29" s="97"/>
      <c r="I29" s="98"/>
      <c r="J29" s="99"/>
      <c r="K29" s="98"/>
      <c r="L29" s="99"/>
    </row>
    <row r="30" spans="1:12" ht="18.75" customHeight="1">
      <c r="A30" s="88" t="str">
        <f>'t1'!A32</f>
        <v>Posizione economica D2</v>
      </c>
      <c r="B30" s="89" t="str">
        <f>'t1'!B32</f>
        <v>049000</v>
      </c>
      <c r="C30" s="95"/>
      <c r="D30" s="96"/>
      <c r="E30" s="95"/>
      <c r="F30" s="96"/>
      <c r="G30" s="95"/>
      <c r="H30" s="97"/>
      <c r="I30" s="98"/>
      <c r="J30" s="99"/>
      <c r="K30" s="98"/>
      <c r="L30" s="99"/>
    </row>
    <row r="31" spans="1:12" ht="18.75" customHeight="1">
      <c r="A31" s="88" t="str">
        <f>'t1'!A33</f>
        <v>Posizione economica D1</v>
      </c>
      <c r="B31" s="89" t="str">
        <f>'t1'!B33</f>
        <v>048000</v>
      </c>
      <c r="C31" s="95"/>
      <c r="D31" s="96"/>
      <c r="E31" s="95"/>
      <c r="F31" s="96"/>
      <c r="G31" s="95"/>
      <c r="H31" s="97"/>
      <c r="I31" s="98"/>
      <c r="J31" s="99"/>
      <c r="K31" s="98"/>
      <c r="L31" s="99"/>
    </row>
    <row r="32" spans="1:12" ht="18.75" customHeight="1">
      <c r="A32" s="88" t="str">
        <f>'t1'!A34</f>
        <v>Posizione economica C5</v>
      </c>
      <c r="B32" s="89" t="str">
        <f>'t1'!B34</f>
        <v>046000</v>
      </c>
      <c r="C32" s="95"/>
      <c r="D32" s="96"/>
      <c r="E32" s="95"/>
      <c r="F32" s="96"/>
      <c r="G32" s="95"/>
      <c r="H32" s="97"/>
      <c r="I32" s="98"/>
      <c r="J32" s="99"/>
      <c r="K32" s="98"/>
      <c r="L32" s="99"/>
    </row>
    <row r="33" spans="1:12" ht="18.75" customHeight="1">
      <c r="A33" s="88" t="str">
        <f>'t1'!A35</f>
        <v>Posizione economica C4</v>
      </c>
      <c r="B33" s="89" t="str">
        <f>'t1'!B35</f>
        <v>045000</v>
      </c>
      <c r="C33" s="95"/>
      <c r="D33" s="96"/>
      <c r="E33" s="95"/>
      <c r="F33" s="96"/>
      <c r="G33" s="95"/>
      <c r="H33" s="97"/>
      <c r="I33" s="98"/>
      <c r="J33" s="99"/>
      <c r="K33" s="98"/>
      <c r="L33" s="99"/>
    </row>
    <row r="34" spans="1:12" ht="18.75" customHeight="1">
      <c r="A34" s="88" t="str">
        <f>'t1'!A36</f>
        <v>Posizione economica C3</v>
      </c>
      <c r="B34" s="89" t="str">
        <f>'t1'!B36</f>
        <v>043000</v>
      </c>
      <c r="C34" s="95"/>
      <c r="D34" s="96"/>
      <c r="E34" s="95"/>
      <c r="F34" s="96"/>
      <c r="G34" s="95"/>
      <c r="H34" s="97"/>
      <c r="I34" s="98"/>
      <c r="J34" s="99"/>
      <c r="K34" s="98"/>
      <c r="L34" s="99"/>
    </row>
    <row r="35" spans="1:12" ht="18.75" customHeight="1">
      <c r="A35" s="88" t="str">
        <f>'t1'!A37</f>
        <v>Posizione economica C2</v>
      </c>
      <c r="B35" s="89" t="str">
        <f>'t1'!B37</f>
        <v>042000</v>
      </c>
      <c r="C35" s="95"/>
      <c r="D35" s="96"/>
      <c r="E35" s="95"/>
      <c r="F35" s="96"/>
      <c r="G35" s="95"/>
      <c r="H35" s="97"/>
      <c r="I35" s="98"/>
      <c r="J35" s="99"/>
      <c r="K35" s="98"/>
      <c r="L35" s="99"/>
    </row>
    <row r="36" spans="1:12" ht="18.75" customHeight="1">
      <c r="A36" s="88" t="str">
        <f>'t1'!A38</f>
        <v>Posizione economica C1</v>
      </c>
      <c r="B36" s="89" t="str">
        <f>'t1'!B38</f>
        <v>040000</v>
      </c>
      <c r="C36" s="95"/>
      <c r="D36" s="96"/>
      <c r="E36" s="95"/>
      <c r="F36" s="96"/>
      <c r="G36" s="95"/>
      <c r="H36" s="97"/>
      <c r="I36" s="98"/>
      <c r="J36" s="99"/>
      <c r="K36" s="98"/>
      <c r="L36" s="99"/>
    </row>
    <row r="37" spans="1:12" ht="18.75" customHeight="1">
      <c r="A37" s="88" t="str">
        <f>'t1'!A39</f>
        <v>Posizione economica B4</v>
      </c>
      <c r="B37" s="89" t="str">
        <f>'t1'!B39</f>
        <v>036000</v>
      </c>
      <c r="C37" s="95"/>
      <c r="D37" s="96"/>
      <c r="E37" s="95"/>
      <c r="F37" s="96"/>
      <c r="G37" s="95"/>
      <c r="H37" s="97"/>
      <c r="I37" s="98"/>
      <c r="J37" s="99"/>
      <c r="K37" s="98"/>
      <c r="L37" s="99"/>
    </row>
    <row r="38" spans="1:12" ht="18.75" customHeight="1">
      <c r="A38" s="88" t="str">
        <f>'t1'!A40</f>
        <v>Posizione economica B3</v>
      </c>
      <c r="B38" s="89" t="str">
        <f>'t1'!B40</f>
        <v>034000</v>
      </c>
      <c r="C38" s="95"/>
      <c r="D38" s="96"/>
      <c r="E38" s="95"/>
      <c r="F38" s="100"/>
      <c r="G38" s="95"/>
      <c r="H38" s="101"/>
      <c r="I38" s="102"/>
      <c r="J38" s="103"/>
      <c r="K38" s="102"/>
      <c r="L38" s="103"/>
    </row>
    <row r="39" spans="1:12" ht="18.75" customHeight="1">
      <c r="A39" s="88" t="str">
        <f>'t1'!A41</f>
        <v>Posizione economica B2</v>
      </c>
      <c r="B39" s="89" t="str">
        <f>'t1'!B41</f>
        <v>032000</v>
      </c>
      <c r="C39" s="95"/>
      <c r="D39" s="96"/>
      <c r="E39" s="95"/>
      <c r="F39" s="100"/>
      <c r="G39" s="95"/>
      <c r="H39" s="101"/>
      <c r="I39" s="102"/>
      <c r="J39" s="103"/>
      <c r="K39" s="102"/>
      <c r="L39" s="103"/>
    </row>
    <row r="40" spans="1:12" ht="18.75" customHeight="1">
      <c r="A40" s="88" t="str">
        <f>'t1'!A42</f>
        <v>Posizione economica B1</v>
      </c>
      <c r="B40" s="89" t="str">
        <f>'t1'!B42</f>
        <v>030000</v>
      </c>
      <c r="C40" s="95"/>
      <c r="D40" s="96"/>
      <c r="E40" s="95"/>
      <c r="F40" s="100"/>
      <c r="G40" s="95"/>
      <c r="H40" s="101"/>
      <c r="I40" s="102"/>
      <c r="J40" s="103"/>
      <c r="K40" s="102"/>
      <c r="L40" s="103"/>
    </row>
    <row r="41" spans="1:12" ht="18.75" customHeight="1" thickBot="1">
      <c r="A41" s="88" t="str">
        <f>'t1'!A43</f>
        <v>Pers. contrattista a tempo indeterminato (a)</v>
      </c>
      <c r="B41" s="89" t="str">
        <f>'t1'!B43</f>
        <v>000061</v>
      </c>
      <c r="C41" s="95"/>
      <c r="D41" s="96"/>
      <c r="E41" s="95"/>
      <c r="F41" s="100"/>
      <c r="G41" s="95"/>
      <c r="H41" s="101"/>
      <c r="I41" s="102"/>
      <c r="J41" s="103"/>
      <c r="K41" s="102"/>
      <c r="L41" s="103"/>
    </row>
    <row r="42" spans="1:12" ht="18.75" customHeight="1" thickBot="1" thickTop="1">
      <c r="A42" s="104" t="s">
        <v>5</v>
      </c>
      <c r="B42" s="105"/>
      <c r="C42" s="542"/>
      <c r="D42" s="543"/>
      <c r="E42" s="542"/>
      <c r="F42" s="543"/>
      <c r="G42" s="542"/>
      <c r="H42" s="544"/>
      <c r="I42" s="540"/>
      <c r="J42" s="541"/>
      <c r="K42" s="540"/>
      <c r="L42" s="541"/>
    </row>
    <row r="44" ht="12.75">
      <c r="A44" s="514" t="str">
        <f>'t1'!$A$46</f>
        <v>(a) personale a tempo indeterminato al quale viene applicato un contratto di lavoro di tipo privatistico (es.: tipografico,chimico,edile, metalmeccanico, portierato, ecc.)</v>
      </c>
    </row>
  </sheetData>
  <printOptions horizontalCentered="1" verticalCentered="1"/>
  <pageMargins left="0.17" right="0" top="0.1968503937007874" bottom="0.18" header="0.34" footer="0.5118110236220472"/>
  <pageSetup horizontalDpi="600" verticalDpi="600" orientation="portrait" paperSize="9" scale="6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128"/>
  <sheetViews>
    <sheetView workbookViewId="0" topLeftCell="A1">
      <selection activeCell="B91" sqref="B91:B127"/>
    </sheetView>
  </sheetViews>
  <sheetFormatPr defaultColWidth="9.33203125" defaultRowHeight="10.5"/>
  <cols>
    <col min="1" max="1" width="35.83203125" style="5" customWidth="1"/>
    <col min="2" max="2" width="14" style="7" customWidth="1"/>
    <col min="3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45.75" customHeight="1">
      <c r="A2" s="6"/>
    </row>
    <row r="3" ht="14.25" customHeight="1" thickBot="1">
      <c r="A3" s="6"/>
    </row>
    <row r="4" spans="1:16" ht="24.75" customHeight="1" thickBot="1">
      <c r="A4" s="557"/>
      <c r="B4" s="399" t="s">
        <v>86</v>
      </c>
      <c r="C4" s="399"/>
      <c r="D4" s="400"/>
      <c r="E4" s="400"/>
      <c r="F4" s="400"/>
      <c r="G4" s="400"/>
      <c r="H4" s="400"/>
      <c r="I4" s="400"/>
      <c r="J4" s="400"/>
      <c r="K4" s="400"/>
      <c r="L4" s="400"/>
      <c r="M4" s="400"/>
      <c r="N4" s="400"/>
      <c r="O4" s="400"/>
      <c r="P4" s="401"/>
    </row>
    <row r="5" spans="1:16" ht="27" customHeight="1" thickTop="1">
      <c r="A5" s="43" t="s">
        <v>143</v>
      </c>
      <c r="B5" s="402" t="s">
        <v>87</v>
      </c>
      <c r="C5" s="402" t="s">
        <v>88</v>
      </c>
      <c r="D5" s="403"/>
      <c r="E5" s="404" t="s">
        <v>89</v>
      </c>
      <c r="F5" s="403"/>
      <c r="G5" s="404" t="s">
        <v>90</v>
      </c>
      <c r="H5" s="403"/>
      <c r="I5" s="404" t="s">
        <v>113</v>
      </c>
      <c r="J5" s="403"/>
      <c r="K5" s="404" t="s">
        <v>91</v>
      </c>
      <c r="L5" s="405"/>
      <c r="M5" s="404" t="s">
        <v>92</v>
      </c>
      <c r="N5" s="404"/>
      <c r="O5" s="404" t="s">
        <v>93</v>
      </c>
      <c r="P5" s="405"/>
    </row>
    <row r="6" spans="1:16" ht="20.25" customHeight="1" thickBot="1">
      <c r="A6" s="406"/>
      <c r="B6" s="407"/>
      <c r="C6" s="26" t="s">
        <v>3</v>
      </c>
      <c r="D6" s="27" t="s">
        <v>4</v>
      </c>
      <c r="E6" s="26" t="s">
        <v>3</v>
      </c>
      <c r="F6" s="27" t="s">
        <v>4</v>
      </c>
      <c r="G6" s="26" t="s">
        <v>3</v>
      </c>
      <c r="H6" s="27" t="s">
        <v>4</v>
      </c>
      <c r="I6" s="26" t="s">
        <v>3</v>
      </c>
      <c r="J6" s="27" t="s">
        <v>4</v>
      </c>
      <c r="K6" s="26" t="s">
        <v>3</v>
      </c>
      <c r="L6" s="408" t="s">
        <v>4</v>
      </c>
      <c r="M6" s="26" t="s">
        <v>3</v>
      </c>
      <c r="N6" s="408" t="s">
        <v>4</v>
      </c>
      <c r="O6" s="26" t="s">
        <v>3</v>
      </c>
      <c r="P6" s="408" t="s">
        <v>4</v>
      </c>
    </row>
    <row r="7" spans="1:16" ht="17.25" customHeight="1" thickTop="1">
      <c r="A7" s="21" t="str">
        <f>'t1'!A7</f>
        <v>Professore Ordinario tempo pieno</v>
      </c>
      <c r="B7" s="317" t="str">
        <f>'t1'!B7</f>
        <v>0D0173</v>
      </c>
      <c r="C7" s="409"/>
      <c r="D7" s="410"/>
      <c r="E7" s="411"/>
      <c r="F7" s="410"/>
      <c r="G7" s="411"/>
      <c r="H7" s="410"/>
      <c r="I7" s="411"/>
      <c r="J7" s="410"/>
      <c r="K7" s="411"/>
      <c r="L7" s="410"/>
      <c r="M7" s="412"/>
      <c r="N7" s="413"/>
      <c r="O7" s="411"/>
      <c r="P7" s="414"/>
    </row>
    <row r="8" spans="1:16" ht="17.25" customHeight="1">
      <c r="A8" s="21" t="str">
        <f>'t1'!A8</f>
        <v>Professore Ordinario tempo def.</v>
      </c>
      <c r="B8" s="317" t="str">
        <f>'t1'!B8</f>
        <v>0D0172</v>
      </c>
      <c r="C8" s="409"/>
      <c r="D8" s="410"/>
      <c r="E8" s="411"/>
      <c r="F8" s="410"/>
      <c r="G8" s="411"/>
      <c r="H8" s="410"/>
      <c r="I8" s="411"/>
      <c r="J8" s="410"/>
      <c r="K8" s="411"/>
      <c r="L8" s="410"/>
      <c r="M8" s="412"/>
      <c r="N8" s="413"/>
      <c r="O8" s="411"/>
      <c r="P8" s="414"/>
    </row>
    <row r="9" spans="1:16" ht="17.25" customHeight="1">
      <c r="A9" s="21" t="str">
        <f>'t1'!A9</f>
        <v>Professore Straordinario tempo pieno</v>
      </c>
      <c r="B9" s="317" t="str">
        <f>'t1'!B9</f>
        <v>0D0175</v>
      </c>
      <c r="C9" s="409"/>
      <c r="D9" s="410"/>
      <c r="E9" s="411"/>
      <c r="F9" s="410"/>
      <c r="G9" s="411"/>
      <c r="H9" s="410"/>
      <c r="I9" s="411"/>
      <c r="J9" s="410"/>
      <c r="K9" s="411"/>
      <c r="L9" s="410"/>
      <c r="M9" s="412"/>
      <c r="N9" s="413"/>
      <c r="O9" s="411"/>
      <c r="P9" s="414"/>
    </row>
    <row r="10" spans="1:16" ht="17.25" customHeight="1">
      <c r="A10" s="21" t="str">
        <f>'t1'!A10</f>
        <v>Professore Straordinario tempo def.</v>
      </c>
      <c r="B10" s="317" t="str">
        <f>'t1'!B10</f>
        <v>0D0174</v>
      </c>
      <c r="C10" s="409"/>
      <c r="D10" s="410"/>
      <c r="E10" s="411"/>
      <c r="F10" s="410"/>
      <c r="G10" s="411"/>
      <c r="H10" s="410"/>
      <c r="I10" s="411"/>
      <c r="J10" s="410"/>
      <c r="K10" s="411"/>
      <c r="L10" s="410"/>
      <c r="M10" s="412"/>
      <c r="N10" s="413"/>
      <c r="O10" s="411"/>
      <c r="P10" s="414"/>
    </row>
    <row r="11" spans="1:16" ht="17.25" customHeight="1">
      <c r="A11" s="21" t="str">
        <f>'t1'!A11</f>
        <v>Professore Associato conf. tempo pieno</v>
      </c>
      <c r="B11" s="317" t="str">
        <f>'t1'!B11</f>
        <v>0D0169</v>
      </c>
      <c r="C11" s="409"/>
      <c r="D11" s="410"/>
      <c r="E11" s="411"/>
      <c r="F11" s="410"/>
      <c r="G11" s="411"/>
      <c r="H11" s="410"/>
      <c r="I11" s="411"/>
      <c r="J11" s="410"/>
      <c r="K11" s="411"/>
      <c r="L11" s="410"/>
      <c r="M11" s="412"/>
      <c r="N11" s="413"/>
      <c r="O11" s="411"/>
      <c r="P11" s="414"/>
    </row>
    <row r="12" spans="1:16" ht="17.25" customHeight="1">
      <c r="A12" s="21" t="str">
        <f>'t1'!A12</f>
        <v>Professore Associato conf. tempo def.</v>
      </c>
      <c r="B12" s="317" t="str">
        <f>'t1'!B12</f>
        <v>0D0168</v>
      </c>
      <c r="C12" s="409"/>
      <c r="D12" s="410"/>
      <c r="E12" s="411"/>
      <c r="F12" s="410"/>
      <c r="G12" s="411"/>
      <c r="H12" s="410"/>
      <c r="I12" s="411"/>
      <c r="J12" s="410"/>
      <c r="K12" s="411"/>
      <c r="L12" s="410"/>
      <c r="M12" s="412"/>
      <c r="N12" s="413"/>
      <c r="O12" s="411"/>
      <c r="P12" s="414"/>
    </row>
    <row r="13" spans="1:16" ht="17.25" customHeight="1">
      <c r="A13" s="21" t="str">
        <f>'t1'!A13</f>
        <v>Professore Assoc. non conf. tempo pieno</v>
      </c>
      <c r="B13" s="317" t="str">
        <f>'t1'!B13</f>
        <v>0D0167</v>
      </c>
      <c r="C13" s="409"/>
      <c r="D13" s="410"/>
      <c r="E13" s="411"/>
      <c r="F13" s="410"/>
      <c r="G13" s="411"/>
      <c r="H13" s="410"/>
      <c r="I13" s="411"/>
      <c r="J13" s="410"/>
      <c r="K13" s="411"/>
      <c r="L13" s="410"/>
      <c r="M13" s="412"/>
      <c r="N13" s="413"/>
      <c r="O13" s="411"/>
      <c r="P13" s="414"/>
    </row>
    <row r="14" spans="1:16" ht="17.25" customHeight="1">
      <c r="A14" s="21" t="str">
        <f>'t1'!A14</f>
        <v>Professore Assoc. non conf. tempo def.</v>
      </c>
      <c r="B14" s="317" t="str">
        <f>'t1'!B14</f>
        <v>0D0166</v>
      </c>
      <c r="C14" s="409"/>
      <c r="D14" s="410"/>
      <c r="E14" s="411"/>
      <c r="F14" s="410"/>
      <c r="G14" s="411"/>
      <c r="H14" s="410"/>
      <c r="I14" s="411"/>
      <c r="J14" s="410"/>
      <c r="K14" s="411"/>
      <c r="L14" s="410"/>
      <c r="M14" s="412"/>
      <c r="N14" s="413"/>
      <c r="O14" s="411"/>
      <c r="P14" s="414"/>
    </row>
    <row r="15" spans="1:16" ht="17.25" customHeight="1">
      <c r="A15" s="21" t="str">
        <f>'t1'!A15</f>
        <v>Ricercatore confermato tempo pieno</v>
      </c>
      <c r="B15" s="317" t="str">
        <f>'t1'!B15</f>
        <v>0D0177</v>
      </c>
      <c r="C15" s="409"/>
      <c r="D15" s="410"/>
      <c r="E15" s="411"/>
      <c r="F15" s="410"/>
      <c r="G15" s="411"/>
      <c r="H15" s="410"/>
      <c r="I15" s="411"/>
      <c r="J15" s="410"/>
      <c r="K15" s="411"/>
      <c r="L15" s="410"/>
      <c r="M15" s="412"/>
      <c r="N15" s="413"/>
      <c r="O15" s="411"/>
      <c r="P15" s="414"/>
    </row>
    <row r="16" spans="1:16" ht="17.25" customHeight="1">
      <c r="A16" s="21" t="str">
        <f>'t1'!A16</f>
        <v>Ricercatore confermato tempo def.</v>
      </c>
      <c r="B16" s="317" t="str">
        <f>'t1'!B16</f>
        <v>0D0176</v>
      </c>
      <c r="C16" s="409"/>
      <c r="D16" s="410"/>
      <c r="E16" s="411"/>
      <c r="F16" s="410"/>
      <c r="G16" s="411"/>
      <c r="H16" s="410"/>
      <c r="I16" s="411"/>
      <c r="J16" s="410"/>
      <c r="K16" s="411"/>
      <c r="L16" s="410"/>
      <c r="M16" s="412"/>
      <c r="N16" s="413"/>
      <c r="O16" s="411"/>
      <c r="P16" s="414"/>
    </row>
    <row r="17" spans="1:16" ht="17.25" customHeight="1">
      <c r="A17" s="21" t="str">
        <f>'t1'!A17</f>
        <v>Ricercatore non confermato</v>
      </c>
      <c r="B17" s="317" t="str">
        <f>'t1'!B17</f>
        <v>0D0178</v>
      </c>
      <c r="C17" s="409"/>
      <c r="D17" s="410"/>
      <c r="E17" s="411"/>
      <c r="F17" s="410"/>
      <c r="G17" s="411"/>
      <c r="H17" s="410"/>
      <c r="I17" s="411"/>
      <c r="J17" s="410"/>
      <c r="K17" s="411"/>
      <c r="L17" s="410"/>
      <c r="M17" s="412"/>
      <c r="N17" s="413"/>
      <c r="O17" s="411"/>
      <c r="P17" s="414"/>
    </row>
    <row r="18" spans="1:16" ht="17.25" customHeight="1">
      <c r="A18" s="21" t="str">
        <f>'t1'!A18</f>
        <v>Assistente Ruolo Esaurimento</v>
      </c>
      <c r="B18" s="317" t="str">
        <f>'t1'!B18</f>
        <v>0D0162</v>
      </c>
      <c r="C18" s="409"/>
      <c r="D18" s="410"/>
      <c r="E18" s="411"/>
      <c r="F18" s="410"/>
      <c r="G18" s="411"/>
      <c r="H18" s="410"/>
      <c r="I18" s="411"/>
      <c r="J18" s="410"/>
      <c r="K18" s="411"/>
      <c r="L18" s="410"/>
      <c r="M18" s="412"/>
      <c r="N18" s="413"/>
      <c r="O18" s="411"/>
      <c r="P18" s="414"/>
    </row>
    <row r="19" spans="1:16" ht="17.25" customHeight="1">
      <c r="A19" s="21" t="str">
        <f>'t1'!A19</f>
        <v>Direttore amministrativo</v>
      </c>
      <c r="B19" s="317" t="str">
        <f>'t1'!B19</f>
        <v>0D0163</v>
      </c>
      <c r="C19" s="409"/>
      <c r="D19" s="410"/>
      <c r="E19" s="411"/>
      <c r="F19" s="410"/>
      <c r="G19" s="411"/>
      <c r="H19" s="410"/>
      <c r="I19" s="411"/>
      <c r="J19" s="410"/>
      <c r="K19" s="411"/>
      <c r="L19" s="410"/>
      <c r="M19" s="412"/>
      <c r="N19" s="413"/>
      <c r="O19" s="411"/>
      <c r="P19" s="414"/>
    </row>
    <row r="20" spans="1:16" ht="17.25" customHeight="1">
      <c r="A20" s="21" t="str">
        <f>'t1'!A20</f>
        <v>Dirigente II fascia</v>
      </c>
      <c r="B20" s="317" t="str">
        <f>'t1'!B20</f>
        <v>0D0079</v>
      </c>
      <c r="C20" s="409"/>
      <c r="D20" s="410"/>
      <c r="E20" s="411"/>
      <c r="F20" s="410"/>
      <c r="G20" s="411"/>
      <c r="H20" s="410"/>
      <c r="I20" s="411"/>
      <c r="J20" s="410"/>
      <c r="K20" s="411"/>
      <c r="L20" s="410"/>
      <c r="M20" s="412"/>
      <c r="N20" s="413"/>
      <c r="O20" s="411"/>
      <c r="P20" s="414"/>
    </row>
    <row r="21" spans="1:16" ht="17.25" customHeight="1">
      <c r="A21" s="21" t="str">
        <f>'t1'!A21</f>
        <v>Dirigente II fascia a tempo derterminato</v>
      </c>
      <c r="B21" s="317" t="str">
        <f>'t1'!B21</f>
        <v>0D0080</v>
      </c>
      <c r="C21" s="409"/>
      <c r="D21" s="410"/>
      <c r="E21" s="411"/>
      <c r="F21" s="410"/>
      <c r="G21" s="411"/>
      <c r="H21" s="410"/>
      <c r="I21" s="411"/>
      <c r="J21" s="410"/>
      <c r="K21" s="411"/>
      <c r="L21" s="410"/>
      <c r="M21" s="412"/>
      <c r="N21" s="413"/>
      <c r="O21" s="411"/>
      <c r="P21" s="414"/>
    </row>
    <row r="22" spans="1:16" ht="17.25" customHeight="1">
      <c r="A22" s="21" t="str">
        <f>'t1'!A22</f>
        <v>Professore Incaricato Esterno</v>
      </c>
      <c r="B22" s="317" t="str">
        <f>'t1'!B22</f>
        <v>0D0170</v>
      </c>
      <c r="C22" s="409"/>
      <c r="D22" s="410"/>
      <c r="E22" s="411"/>
      <c r="F22" s="410"/>
      <c r="G22" s="411"/>
      <c r="H22" s="410"/>
      <c r="I22" s="411"/>
      <c r="J22" s="410"/>
      <c r="K22" s="411"/>
      <c r="L22" s="410"/>
      <c r="M22" s="412"/>
      <c r="N22" s="413"/>
      <c r="O22" s="411"/>
      <c r="P22" s="414"/>
    </row>
    <row r="23" spans="1:16" ht="17.25" customHeight="1">
      <c r="A23" s="21" t="str">
        <f>'t1'!A23</f>
        <v>Professore Incaricato Interno</v>
      </c>
      <c r="B23" s="317" t="str">
        <f>'t1'!B23</f>
        <v>0D0171</v>
      </c>
      <c r="C23" s="409"/>
      <c r="D23" s="410"/>
      <c r="E23" s="411"/>
      <c r="F23" s="410"/>
      <c r="G23" s="411"/>
      <c r="H23" s="410"/>
      <c r="I23" s="411"/>
      <c r="J23" s="410"/>
      <c r="K23" s="411"/>
      <c r="L23" s="410"/>
      <c r="M23" s="412"/>
      <c r="N23" s="413"/>
      <c r="O23" s="411"/>
      <c r="P23" s="414"/>
    </row>
    <row r="24" spans="1:16" ht="17.25" customHeight="1">
      <c r="A24" s="21" t="str">
        <f>'t1'!A24</f>
        <v>Posizione economica EP5</v>
      </c>
      <c r="B24" s="317" t="str">
        <f>'t1'!B24</f>
        <v>063000</v>
      </c>
      <c r="C24" s="409"/>
      <c r="D24" s="410"/>
      <c r="E24" s="411"/>
      <c r="F24" s="410"/>
      <c r="G24" s="411"/>
      <c r="H24" s="410"/>
      <c r="I24" s="411"/>
      <c r="J24" s="410"/>
      <c r="K24" s="411"/>
      <c r="L24" s="410"/>
      <c r="M24" s="412"/>
      <c r="N24" s="413"/>
      <c r="O24" s="411"/>
      <c r="P24" s="414"/>
    </row>
    <row r="25" spans="1:16" ht="17.25" customHeight="1">
      <c r="A25" s="21" t="str">
        <f>'t1'!A25</f>
        <v>Posizione economica EP4</v>
      </c>
      <c r="B25" s="317" t="str">
        <f>'t1'!B25</f>
        <v>062000</v>
      </c>
      <c r="C25" s="409"/>
      <c r="D25" s="410"/>
      <c r="E25" s="411"/>
      <c r="F25" s="410"/>
      <c r="G25" s="411"/>
      <c r="H25" s="410"/>
      <c r="I25" s="411"/>
      <c r="J25" s="410"/>
      <c r="K25" s="411"/>
      <c r="L25" s="410"/>
      <c r="M25" s="412"/>
      <c r="N25" s="413"/>
      <c r="O25" s="411"/>
      <c r="P25" s="414"/>
    </row>
    <row r="26" spans="1:16" ht="17.25" customHeight="1">
      <c r="A26" s="21" t="str">
        <f>'t1'!A26</f>
        <v>Posizione economica EP3</v>
      </c>
      <c r="B26" s="317" t="str">
        <f>'t1'!B26</f>
        <v>061000</v>
      </c>
      <c r="C26" s="409"/>
      <c r="D26" s="410"/>
      <c r="E26" s="411"/>
      <c r="F26" s="410"/>
      <c r="G26" s="411"/>
      <c r="H26" s="410"/>
      <c r="I26" s="411"/>
      <c r="J26" s="410"/>
      <c r="K26" s="411"/>
      <c r="L26" s="410"/>
      <c r="M26" s="412"/>
      <c r="N26" s="413"/>
      <c r="O26" s="411"/>
      <c r="P26" s="414"/>
    </row>
    <row r="27" spans="1:16" ht="17.25" customHeight="1">
      <c r="A27" s="21" t="str">
        <f>'t1'!A27</f>
        <v>Posizione economica EP2</v>
      </c>
      <c r="B27" s="317" t="str">
        <f>'t1'!B27</f>
        <v>060000</v>
      </c>
      <c r="C27" s="409"/>
      <c r="D27" s="410"/>
      <c r="E27" s="411"/>
      <c r="F27" s="410"/>
      <c r="G27" s="411"/>
      <c r="H27" s="410"/>
      <c r="I27" s="411"/>
      <c r="J27" s="410"/>
      <c r="K27" s="411"/>
      <c r="L27" s="410"/>
      <c r="M27" s="412"/>
      <c r="N27" s="413"/>
      <c r="O27" s="411"/>
      <c r="P27" s="414"/>
    </row>
    <row r="28" spans="1:16" ht="17.25" customHeight="1">
      <c r="A28" s="21" t="str">
        <f>'t1'!A28</f>
        <v>Posizione economica EP1</v>
      </c>
      <c r="B28" s="317" t="str">
        <f>'t1'!B28</f>
        <v>059000</v>
      </c>
      <c r="C28" s="409"/>
      <c r="D28" s="410"/>
      <c r="E28" s="411"/>
      <c r="F28" s="410"/>
      <c r="G28" s="411"/>
      <c r="H28" s="410"/>
      <c r="I28" s="411"/>
      <c r="J28" s="410"/>
      <c r="K28" s="411"/>
      <c r="L28" s="410"/>
      <c r="M28" s="412"/>
      <c r="N28" s="413"/>
      <c r="O28" s="411"/>
      <c r="P28" s="414"/>
    </row>
    <row r="29" spans="1:16" ht="17.25" customHeight="1">
      <c r="A29" s="21" t="str">
        <f>'t1'!A29</f>
        <v>Posizione economica D5</v>
      </c>
      <c r="B29" s="317" t="str">
        <f>'t1'!B29</f>
        <v>052000</v>
      </c>
      <c r="C29" s="409"/>
      <c r="D29" s="410"/>
      <c r="E29" s="411"/>
      <c r="F29" s="410"/>
      <c r="G29" s="411"/>
      <c r="H29" s="410"/>
      <c r="I29" s="411"/>
      <c r="J29" s="410"/>
      <c r="K29" s="411"/>
      <c r="L29" s="410"/>
      <c r="M29" s="412"/>
      <c r="N29" s="413"/>
      <c r="O29" s="411"/>
      <c r="P29" s="414"/>
    </row>
    <row r="30" spans="1:16" ht="17.25" customHeight="1">
      <c r="A30" s="21" t="str">
        <f>'t1'!A30</f>
        <v>Posizione economica D4</v>
      </c>
      <c r="B30" s="317" t="str">
        <f>'t1'!B30</f>
        <v>051000</v>
      </c>
      <c r="C30" s="409"/>
      <c r="D30" s="410"/>
      <c r="E30" s="411"/>
      <c r="F30" s="410"/>
      <c r="G30" s="411"/>
      <c r="H30" s="410"/>
      <c r="I30" s="411"/>
      <c r="J30" s="410"/>
      <c r="K30" s="411"/>
      <c r="L30" s="410"/>
      <c r="M30" s="412"/>
      <c r="N30" s="413"/>
      <c r="O30" s="411"/>
      <c r="P30" s="414"/>
    </row>
    <row r="31" spans="1:16" ht="17.25" customHeight="1">
      <c r="A31" s="21" t="str">
        <f>'t1'!A31</f>
        <v>Posizione economica D3</v>
      </c>
      <c r="B31" s="317" t="str">
        <f>'t1'!B31</f>
        <v>050000</v>
      </c>
      <c r="C31" s="409"/>
      <c r="D31" s="410"/>
      <c r="E31" s="411"/>
      <c r="F31" s="410"/>
      <c r="G31" s="411"/>
      <c r="H31" s="410"/>
      <c r="I31" s="411"/>
      <c r="J31" s="410"/>
      <c r="K31" s="411"/>
      <c r="L31" s="410"/>
      <c r="M31" s="412"/>
      <c r="N31" s="413"/>
      <c r="O31" s="411"/>
      <c r="P31" s="414"/>
    </row>
    <row r="32" spans="1:16" ht="17.25" customHeight="1">
      <c r="A32" s="21" t="str">
        <f>'t1'!A32</f>
        <v>Posizione economica D2</v>
      </c>
      <c r="B32" s="317" t="str">
        <f>'t1'!B32</f>
        <v>049000</v>
      </c>
      <c r="C32" s="409"/>
      <c r="D32" s="410"/>
      <c r="E32" s="411"/>
      <c r="F32" s="410"/>
      <c r="G32" s="411"/>
      <c r="H32" s="410"/>
      <c r="I32" s="411"/>
      <c r="J32" s="410"/>
      <c r="K32" s="411"/>
      <c r="L32" s="410"/>
      <c r="M32" s="412"/>
      <c r="N32" s="413"/>
      <c r="O32" s="411"/>
      <c r="P32" s="414"/>
    </row>
    <row r="33" spans="1:16" ht="17.25" customHeight="1">
      <c r="A33" s="21" t="str">
        <f>'t1'!A33</f>
        <v>Posizione economica D1</v>
      </c>
      <c r="B33" s="317" t="str">
        <f>'t1'!B33</f>
        <v>048000</v>
      </c>
      <c r="C33" s="409"/>
      <c r="D33" s="410"/>
      <c r="E33" s="411"/>
      <c r="F33" s="410"/>
      <c r="G33" s="411"/>
      <c r="H33" s="410"/>
      <c r="I33" s="411"/>
      <c r="J33" s="410"/>
      <c r="K33" s="411"/>
      <c r="L33" s="410"/>
      <c r="M33" s="412"/>
      <c r="N33" s="413"/>
      <c r="O33" s="411"/>
      <c r="P33" s="414"/>
    </row>
    <row r="34" spans="1:16" ht="17.25" customHeight="1">
      <c r="A34" s="21" t="str">
        <f>'t1'!A34</f>
        <v>Posizione economica C5</v>
      </c>
      <c r="B34" s="317" t="str">
        <f>'t1'!B34</f>
        <v>046000</v>
      </c>
      <c r="C34" s="409"/>
      <c r="D34" s="410"/>
      <c r="E34" s="411"/>
      <c r="F34" s="410"/>
      <c r="G34" s="411"/>
      <c r="H34" s="410"/>
      <c r="I34" s="411"/>
      <c r="J34" s="410"/>
      <c r="K34" s="411"/>
      <c r="L34" s="410"/>
      <c r="M34" s="412"/>
      <c r="N34" s="413"/>
      <c r="O34" s="411"/>
      <c r="P34" s="414"/>
    </row>
    <row r="35" spans="1:16" ht="17.25" customHeight="1">
      <c r="A35" s="21" t="str">
        <f>'t1'!A35</f>
        <v>Posizione economica C4</v>
      </c>
      <c r="B35" s="317" t="str">
        <f>'t1'!B35</f>
        <v>045000</v>
      </c>
      <c r="C35" s="409"/>
      <c r="D35" s="410"/>
      <c r="E35" s="411"/>
      <c r="F35" s="410"/>
      <c r="G35" s="411"/>
      <c r="H35" s="410"/>
      <c r="I35" s="411"/>
      <c r="J35" s="410"/>
      <c r="K35" s="411"/>
      <c r="L35" s="410"/>
      <c r="M35" s="412"/>
      <c r="N35" s="413"/>
      <c r="O35" s="411"/>
      <c r="P35" s="414"/>
    </row>
    <row r="36" spans="1:16" ht="17.25" customHeight="1">
      <c r="A36" s="21" t="str">
        <f>'t1'!A36</f>
        <v>Posizione economica C3</v>
      </c>
      <c r="B36" s="317" t="str">
        <f>'t1'!B36</f>
        <v>043000</v>
      </c>
      <c r="C36" s="409"/>
      <c r="D36" s="410"/>
      <c r="E36" s="411"/>
      <c r="F36" s="410"/>
      <c r="G36" s="411"/>
      <c r="H36" s="410"/>
      <c r="I36" s="411"/>
      <c r="J36" s="410"/>
      <c r="K36" s="411"/>
      <c r="L36" s="410"/>
      <c r="M36" s="412"/>
      <c r="N36" s="413"/>
      <c r="O36" s="411"/>
      <c r="P36" s="414"/>
    </row>
    <row r="37" spans="1:16" ht="17.25" customHeight="1">
      <c r="A37" s="21" t="str">
        <f>'t1'!A37</f>
        <v>Posizione economica C2</v>
      </c>
      <c r="B37" s="317" t="str">
        <f>'t1'!B37</f>
        <v>042000</v>
      </c>
      <c r="C37" s="409"/>
      <c r="D37" s="410"/>
      <c r="E37" s="411"/>
      <c r="F37" s="410"/>
      <c r="G37" s="411"/>
      <c r="H37" s="410"/>
      <c r="I37" s="411"/>
      <c r="J37" s="410"/>
      <c r="K37" s="411"/>
      <c r="L37" s="410"/>
      <c r="M37" s="412"/>
      <c r="N37" s="413"/>
      <c r="O37" s="411"/>
      <c r="P37" s="414"/>
    </row>
    <row r="38" spans="1:16" ht="17.25" customHeight="1">
      <c r="A38" s="21" t="str">
        <f>'t1'!A38</f>
        <v>Posizione economica C1</v>
      </c>
      <c r="B38" s="317" t="str">
        <f>'t1'!B38</f>
        <v>040000</v>
      </c>
      <c r="C38" s="409"/>
      <c r="D38" s="410"/>
      <c r="E38" s="411"/>
      <c r="F38" s="410"/>
      <c r="G38" s="411"/>
      <c r="H38" s="410"/>
      <c r="I38" s="411"/>
      <c r="J38" s="410"/>
      <c r="K38" s="411"/>
      <c r="L38" s="410"/>
      <c r="M38" s="412"/>
      <c r="N38" s="413"/>
      <c r="O38" s="411"/>
      <c r="P38" s="414"/>
    </row>
    <row r="39" spans="1:16" ht="17.25" customHeight="1">
      <c r="A39" s="21" t="str">
        <f>'t1'!A39</f>
        <v>Posizione economica B4</v>
      </c>
      <c r="B39" s="317" t="str">
        <f>'t1'!B39</f>
        <v>036000</v>
      </c>
      <c r="C39" s="409"/>
      <c r="D39" s="410"/>
      <c r="E39" s="411"/>
      <c r="F39" s="410"/>
      <c r="G39" s="411"/>
      <c r="H39" s="410"/>
      <c r="I39" s="411"/>
      <c r="J39" s="410"/>
      <c r="K39" s="411"/>
      <c r="L39" s="410"/>
      <c r="M39" s="412"/>
      <c r="N39" s="413"/>
      <c r="O39" s="411"/>
      <c r="P39" s="414"/>
    </row>
    <row r="40" spans="1:16" ht="17.25" customHeight="1">
      <c r="A40" s="21" t="str">
        <f>'t1'!A40</f>
        <v>Posizione economica B3</v>
      </c>
      <c r="B40" s="317" t="str">
        <f>'t1'!B40</f>
        <v>034000</v>
      </c>
      <c r="C40" s="409"/>
      <c r="D40" s="410"/>
      <c r="E40" s="411"/>
      <c r="F40" s="410"/>
      <c r="G40" s="411"/>
      <c r="H40" s="410"/>
      <c r="I40" s="411"/>
      <c r="J40" s="410"/>
      <c r="K40" s="411"/>
      <c r="L40" s="410"/>
      <c r="M40" s="412"/>
      <c r="N40" s="413"/>
      <c r="O40" s="411"/>
      <c r="P40" s="414"/>
    </row>
    <row r="41" spans="1:16" ht="17.25" customHeight="1">
      <c r="A41" s="21" t="str">
        <f>'t1'!A41</f>
        <v>Posizione economica B2</v>
      </c>
      <c r="B41" s="317" t="str">
        <f>'t1'!B41</f>
        <v>032000</v>
      </c>
      <c r="C41" s="409"/>
      <c r="D41" s="410"/>
      <c r="E41" s="411"/>
      <c r="F41" s="410"/>
      <c r="G41" s="411"/>
      <c r="H41" s="410"/>
      <c r="I41" s="411"/>
      <c r="J41" s="410"/>
      <c r="K41" s="411"/>
      <c r="L41" s="410"/>
      <c r="M41" s="412"/>
      <c r="N41" s="413"/>
      <c r="O41" s="411"/>
      <c r="P41" s="414"/>
    </row>
    <row r="42" spans="1:16" ht="17.25" customHeight="1">
      <c r="A42" s="21" t="str">
        <f>'t1'!A42</f>
        <v>Posizione economica B1</v>
      </c>
      <c r="B42" s="317" t="str">
        <f>'t1'!B42</f>
        <v>030000</v>
      </c>
      <c r="C42" s="409"/>
      <c r="D42" s="410"/>
      <c r="E42" s="411"/>
      <c r="F42" s="410"/>
      <c r="G42" s="411"/>
      <c r="H42" s="410"/>
      <c r="I42" s="411"/>
      <c r="J42" s="410"/>
      <c r="K42" s="411"/>
      <c r="L42" s="410"/>
      <c r="M42" s="412"/>
      <c r="N42" s="413"/>
      <c r="O42" s="411"/>
      <c r="P42" s="414"/>
    </row>
    <row r="43" spans="1:16" ht="17.25" customHeight="1" thickBot="1">
      <c r="A43" s="21" t="str">
        <f>'t1'!A43</f>
        <v>Pers. contrattista a tempo indeterminato (a)</v>
      </c>
      <c r="B43" s="317" t="str">
        <f>'t1'!B43</f>
        <v>000061</v>
      </c>
      <c r="C43" s="409"/>
      <c r="D43" s="410"/>
      <c r="E43" s="411"/>
      <c r="F43" s="410"/>
      <c r="G43" s="411"/>
      <c r="H43" s="410"/>
      <c r="I43" s="411"/>
      <c r="J43" s="410"/>
      <c r="K43" s="411"/>
      <c r="L43" s="410"/>
      <c r="M43" s="412"/>
      <c r="N43" s="413"/>
      <c r="O43" s="411"/>
      <c r="P43" s="414"/>
    </row>
    <row r="44" spans="1:16" ht="17.25" customHeight="1" thickBot="1" thickTop="1">
      <c r="A44" s="321" t="s">
        <v>5</v>
      </c>
      <c r="B44" s="415"/>
      <c r="C44" s="416"/>
      <c r="D44" s="417"/>
      <c r="E44" s="416"/>
      <c r="F44" s="417"/>
      <c r="G44" s="416"/>
      <c r="H44" s="417"/>
      <c r="I44" s="416"/>
      <c r="J44" s="417"/>
      <c r="K44" s="416"/>
      <c r="L44" s="417"/>
      <c r="M44" s="418"/>
      <c r="N44" s="419"/>
      <c r="O44" s="416"/>
      <c r="P44" s="420"/>
    </row>
    <row r="45" spans="1:18" ht="12" thickBot="1">
      <c r="A45" s="421"/>
      <c r="B45" s="422"/>
      <c r="C45" s="423"/>
      <c r="D45" s="423"/>
      <c r="E45" s="423"/>
      <c r="F45" s="423"/>
      <c r="G45" s="423"/>
      <c r="H45" s="423"/>
      <c r="I45" s="423"/>
      <c r="J45" s="423"/>
      <c r="K45" s="423"/>
      <c r="L45" s="423"/>
      <c r="M45" s="423"/>
      <c r="N45" s="423"/>
      <c r="O45" s="423"/>
      <c r="P45" s="423"/>
      <c r="Q45" s="423"/>
      <c r="R45" s="473"/>
    </row>
    <row r="46" spans="1:18" ht="24.75" customHeight="1" thickBot="1">
      <c r="A46" s="558"/>
      <c r="B46" s="424" t="s">
        <v>86</v>
      </c>
      <c r="C46" s="18"/>
      <c r="D46" s="18"/>
      <c r="E46" s="18"/>
      <c r="F46" s="325"/>
      <c r="G46" s="18"/>
      <c r="H46" s="18"/>
      <c r="I46" s="18"/>
      <c r="J46" s="325"/>
      <c r="K46" s="18"/>
      <c r="L46" s="18"/>
      <c r="M46" s="18"/>
      <c r="N46" s="18"/>
      <c r="O46" s="18"/>
      <c r="P46" s="325"/>
      <c r="Q46" s="18"/>
      <c r="R46" s="325"/>
    </row>
    <row r="47" spans="1:18" ht="27" customHeight="1" thickTop="1">
      <c r="A47" s="43" t="s">
        <v>143</v>
      </c>
      <c r="B47" s="402" t="s">
        <v>87</v>
      </c>
      <c r="C47" s="425" t="s">
        <v>94</v>
      </c>
      <c r="D47" s="404"/>
      <c r="E47" s="404" t="s">
        <v>95</v>
      </c>
      <c r="F47" s="426"/>
      <c r="G47" s="404" t="s">
        <v>96</v>
      </c>
      <c r="H47" s="425"/>
      <c r="I47" s="404" t="s">
        <v>97</v>
      </c>
      <c r="J47" s="426"/>
      <c r="K47" s="404" t="s">
        <v>98</v>
      </c>
      <c r="L47" s="425"/>
      <c r="M47" s="404" t="s">
        <v>99</v>
      </c>
      <c r="N47" s="426"/>
      <c r="O47" s="404" t="s">
        <v>100</v>
      </c>
      <c r="P47" s="404"/>
      <c r="Q47" s="404" t="s">
        <v>101</v>
      </c>
      <c r="R47" s="427"/>
    </row>
    <row r="48" spans="1:18" ht="12" thickBot="1">
      <c r="A48" s="428"/>
      <c r="B48" s="429"/>
      <c r="C48" s="474" t="s">
        <v>3</v>
      </c>
      <c r="D48" s="475" t="s">
        <v>4</v>
      </c>
      <c r="E48" s="474" t="s">
        <v>3</v>
      </c>
      <c r="F48" s="475" t="s">
        <v>4</v>
      </c>
      <c r="G48" s="474" t="s">
        <v>3</v>
      </c>
      <c r="H48" s="476" t="s">
        <v>4</v>
      </c>
      <c r="I48" s="474" t="s">
        <v>3</v>
      </c>
      <c r="J48" s="475" t="s">
        <v>4</v>
      </c>
      <c r="K48" s="474" t="s">
        <v>3</v>
      </c>
      <c r="L48" s="476" t="s">
        <v>4</v>
      </c>
      <c r="M48" s="474" t="s">
        <v>3</v>
      </c>
      <c r="N48" s="475" t="s">
        <v>4</v>
      </c>
      <c r="O48" s="474" t="s">
        <v>3</v>
      </c>
      <c r="P48" s="475" t="s">
        <v>4</v>
      </c>
      <c r="Q48" s="474" t="s">
        <v>3</v>
      </c>
      <c r="R48" s="475" t="s">
        <v>4</v>
      </c>
    </row>
    <row r="49" spans="1:18" ht="17.25" customHeight="1" thickTop="1">
      <c r="A49" s="21" t="str">
        <f>A7</f>
        <v>Professore Ordinario tempo pieno</v>
      </c>
      <c r="B49" s="317" t="str">
        <f>B7</f>
        <v>0D0173</v>
      </c>
      <c r="C49" s="318"/>
      <c r="D49" s="430"/>
      <c r="E49" s="8"/>
      <c r="F49" s="320"/>
      <c r="G49" s="8"/>
      <c r="H49" s="9"/>
      <c r="I49" s="8"/>
      <c r="J49" s="320"/>
      <c r="K49" s="8"/>
      <c r="L49" s="9"/>
      <c r="M49" s="431"/>
      <c r="N49" s="432"/>
      <c r="O49" s="8"/>
      <c r="P49" s="320"/>
      <c r="Q49" s="433"/>
      <c r="R49" s="434"/>
    </row>
    <row r="50" spans="1:18" ht="17.25" customHeight="1">
      <c r="A50" s="21" t="str">
        <f aca="true" t="shared" si="0" ref="A50:B85">A8</f>
        <v>Professore Ordinario tempo def.</v>
      </c>
      <c r="B50" s="317" t="str">
        <f t="shared" si="0"/>
        <v>0D0172</v>
      </c>
      <c r="C50" s="318"/>
      <c r="D50" s="430"/>
      <c r="E50" s="8"/>
      <c r="F50" s="320"/>
      <c r="G50" s="8"/>
      <c r="H50" s="9"/>
      <c r="I50" s="8"/>
      <c r="J50" s="320"/>
      <c r="K50" s="8"/>
      <c r="L50" s="9"/>
      <c r="M50" s="431"/>
      <c r="N50" s="432"/>
      <c r="O50" s="8"/>
      <c r="P50" s="320"/>
      <c r="Q50" s="433"/>
      <c r="R50" s="434"/>
    </row>
    <row r="51" spans="1:18" ht="17.25" customHeight="1">
      <c r="A51" s="21" t="str">
        <f t="shared" si="0"/>
        <v>Professore Straordinario tempo pieno</v>
      </c>
      <c r="B51" s="317" t="str">
        <f t="shared" si="0"/>
        <v>0D0175</v>
      </c>
      <c r="C51" s="318"/>
      <c r="D51" s="430"/>
      <c r="E51" s="8"/>
      <c r="F51" s="320"/>
      <c r="G51" s="8"/>
      <c r="H51" s="9"/>
      <c r="I51" s="8"/>
      <c r="J51" s="320"/>
      <c r="K51" s="8"/>
      <c r="L51" s="9"/>
      <c r="M51" s="431"/>
      <c r="N51" s="432"/>
      <c r="O51" s="8"/>
      <c r="P51" s="320"/>
      <c r="Q51" s="433"/>
      <c r="R51" s="434"/>
    </row>
    <row r="52" spans="1:18" ht="17.25" customHeight="1">
      <c r="A52" s="21" t="str">
        <f t="shared" si="0"/>
        <v>Professore Straordinario tempo def.</v>
      </c>
      <c r="B52" s="317" t="str">
        <f t="shared" si="0"/>
        <v>0D0174</v>
      </c>
      <c r="C52" s="318"/>
      <c r="D52" s="430"/>
      <c r="E52" s="8"/>
      <c r="F52" s="320"/>
      <c r="G52" s="8"/>
      <c r="H52" s="9"/>
      <c r="I52" s="8"/>
      <c r="J52" s="320"/>
      <c r="K52" s="8"/>
      <c r="L52" s="9"/>
      <c r="M52" s="431"/>
      <c r="N52" s="432"/>
      <c r="O52" s="8"/>
      <c r="P52" s="320"/>
      <c r="Q52" s="433"/>
      <c r="R52" s="434"/>
    </row>
    <row r="53" spans="1:18" ht="17.25" customHeight="1">
      <c r="A53" s="21" t="str">
        <f t="shared" si="0"/>
        <v>Professore Associato conf. tempo pieno</v>
      </c>
      <c r="B53" s="317" t="str">
        <f t="shared" si="0"/>
        <v>0D0169</v>
      </c>
      <c r="C53" s="318"/>
      <c r="D53" s="430"/>
      <c r="E53" s="8"/>
      <c r="F53" s="320"/>
      <c r="G53" s="8"/>
      <c r="H53" s="9"/>
      <c r="I53" s="8"/>
      <c r="J53" s="320"/>
      <c r="K53" s="8"/>
      <c r="L53" s="9"/>
      <c r="M53" s="431"/>
      <c r="N53" s="432"/>
      <c r="O53" s="8"/>
      <c r="P53" s="320"/>
      <c r="Q53" s="433"/>
      <c r="R53" s="434"/>
    </row>
    <row r="54" spans="1:18" ht="17.25" customHeight="1">
      <c r="A54" s="21" t="str">
        <f t="shared" si="0"/>
        <v>Professore Associato conf. tempo def.</v>
      </c>
      <c r="B54" s="317" t="str">
        <f t="shared" si="0"/>
        <v>0D0168</v>
      </c>
      <c r="C54" s="318"/>
      <c r="D54" s="430"/>
      <c r="E54" s="8"/>
      <c r="F54" s="320"/>
      <c r="G54" s="8"/>
      <c r="H54" s="9"/>
      <c r="I54" s="8"/>
      <c r="J54" s="320"/>
      <c r="K54" s="8"/>
      <c r="L54" s="9"/>
      <c r="M54" s="431"/>
      <c r="N54" s="432"/>
      <c r="O54" s="8"/>
      <c r="P54" s="320"/>
      <c r="Q54" s="433"/>
      <c r="R54" s="434"/>
    </row>
    <row r="55" spans="1:18" ht="17.25" customHeight="1">
      <c r="A55" s="21" t="str">
        <f t="shared" si="0"/>
        <v>Professore Assoc. non conf. tempo pieno</v>
      </c>
      <c r="B55" s="317" t="str">
        <f t="shared" si="0"/>
        <v>0D0167</v>
      </c>
      <c r="C55" s="318"/>
      <c r="D55" s="430"/>
      <c r="E55" s="8"/>
      <c r="F55" s="320"/>
      <c r="G55" s="8"/>
      <c r="H55" s="9"/>
      <c r="I55" s="8"/>
      <c r="J55" s="320"/>
      <c r="K55" s="8"/>
      <c r="L55" s="9"/>
      <c r="M55" s="431"/>
      <c r="N55" s="432"/>
      <c r="O55" s="8"/>
      <c r="P55" s="320"/>
      <c r="Q55" s="433"/>
      <c r="R55" s="434"/>
    </row>
    <row r="56" spans="1:18" ht="17.25" customHeight="1">
      <c r="A56" s="21" t="str">
        <f t="shared" si="0"/>
        <v>Professore Assoc. non conf. tempo def.</v>
      </c>
      <c r="B56" s="317" t="str">
        <f t="shared" si="0"/>
        <v>0D0166</v>
      </c>
      <c r="C56" s="318"/>
      <c r="D56" s="430"/>
      <c r="E56" s="8"/>
      <c r="F56" s="320"/>
      <c r="G56" s="8"/>
      <c r="H56" s="9"/>
      <c r="I56" s="8"/>
      <c r="J56" s="320"/>
      <c r="K56" s="8"/>
      <c r="L56" s="9"/>
      <c r="M56" s="431"/>
      <c r="N56" s="432"/>
      <c r="O56" s="8"/>
      <c r="P56" s="320"/>
      <c r="Q56" s="433"/>
      <c r="R56" s="434"/>
    </row>
    <row r="57" spans="1:18" ht="17.25" customHeight="1">
      <c r="A57" s="21" t="str">
        <f t="shared" si="0"/>
        <v>Ricercatore confermato tempo pieno</v>
      </c>
      <c r="B57" s="317" t="str">
        <f t="shared" si="0"/>
        <v>0D0177</v>
      </c>
      <c r="C57" s="318"/>
      <c r="D57" s="430"/>
      <c r="E57" s="8"/>
      <c r="F57" s="320"/>
      <c r="G57" s="8"/>
      <c r="H57" s="9"/>
      <c r="I57" s="8"/>
      <c r="J57" s="320"/>
      <c r="K57" s="8"/>
      <c r="L57" s="9"/>
      <c r="M57" s="431"/>
      <c r="N57" s="432"/>
      <c r="O57" s="8"/>
      <c r="P57" s="320"/>
      <c r="Q57" s="433"/>
      <c r="R57" s="434"/>
    </row>
    <row r="58" spans="1:18" ht="17.25" customHeight="1">
      <c r="A58" s="21" t="str">
        <f t="shared" si="0"/>
        <v>Ricercatore confermato tempo def.</v>
      </c>
      <c r="B58" s="317" t="str">
        <f t="shared" si="0"/>
        <v>0D0176</v>
      </c>
      <c r="C58" s="318"/>
      <c r="D58" s="430"/>
      <c r="E58" s="8"/>
      <c r="F58" s="320"/>
      <c r="G58" s="8"/>
      <c r="H58" s="9"/>
      <c r="I58" s="8"/>
      <c r="J58" s="320"/>
      <c r="K58" s="8"/>
      <c r="L58" s="9"/>
      <c r="M58" s="431"/>
      <c r="N58" s="432"/>
      <c r="O58" s="8"/>
      <c r="P58" s="320"/>
      <c r="Q58" s="433"/>
      <c r="R58" s="434"/>
    </row>
    <row r="59" spans="1:18" ht="17.25" customHeight="1">
      <c r="A59" s="21" t="str">
        <f t="shared" si="0"/>
        <v>Ricercatore non confermato</v>
      </c>
      <c r="B59" s="317" t="str">
        <f t="shared" si="0"/>
        <v>0D0178</v>
      </c>
      <c r="C59" s="318"/>
      <c r="D59" s="430"/>
      <c r="E59" s="8"/>
      <c r="F59" s="320"/>
      <c r="G59" s="8"/>
      <c r="H59" s="9"/>
      <c r="I59" s="8"/>
      <c r="J59" s="320"/>
      <c r="K59" s="8"/>
      <c r="L59" s="9"/>
      <c r="M59" s="431"/>
      <c r="N59" s="432"/>
      <c r="O59" s="8"/>
      <c r="P59" s="320"/>
      <c r="Q59" s="433"/>
      <c r="R59" s="434"/>
    </row>
    <row r="60" spans="1:18" ht="17.25" customHeight="1">
      <c r="A60" s="21" t="str">
        <f t="shared" si="0"/>
        <v>Assistente Ruolo Esaurimento</v>
      </c>
      <c r="B60" s="317" t="str">
        <f t="shared" si="0"/>
        <v>0D0162</v>
      </c>
      <c r="C60" s="318"/>
      <c r="D60" s="430"/>
      <c r="E60" s="8"/>
      <c r="F60" s="320"/>
      <c r="G60" s="8"/>
      <c r="H60" s="9"/>
      <c r="I60" s="8"/>
      <c r="J60" s="320"/>
      <c r="K60" s="8"/>
      <c r="L60" s="9"/>
      <c r="M60" s="431"/>
      <c r="N60" s="432"/>
      <c r="O60" s="8"/>
      <c r="P60" s="320"/>
      <c r="Q60" s="433"/>
      <c r="R60" s="434"/>
    </row>
    <row r="61" spans="1:18" ht="17.25" customHeight="1">
      <c r="A61" s="21" t="str">
        <f t="shared" si="0"/>
        <v>Direttore amministrativo</v>
      </c>
      <c r="B61" s="317" t="str">
        <f t="shared" si="0"/>
        <v>0D0163</v>
      </c>
      <c r="C61" s="318"/>
      <c r="D61" s="430"/>
      <c r="E61" s="8"/>
      <c r="F61" s="320"/>
      <c r="G61" s="8"/>
      <c r="H61" s="9"/>
      <c r="I61" s="8"/>
      <c r="J61" s="320"/>
      <c r="K61" s="8"/>
      <c r="L61" s="9"/>
      <c r="M61" s="431"/>
      <c r="N61" s="432"/>
      <c r="O61" s="8"/>
      <c r="P61" s="320"/>
      <c r="Q61" s="433"/>
      <c r="R61" s="434"/>
    </row>
    <row r="62" spans="1:18" ht="17.25" customHeight="1">
      <c r="A62" s="21" t="str">
        <f t="shared" si="0"/>
        <v>Dirigente II fascia</v>
      </c>
      <c r="B62" s="317" t="str">
        <f t="shared" si="0"/>
        <v>0D0079</v>
      </c>
      <c r="C62" s="318"/>
      <c r="D62" s="430"/>
      <c r="E62" s="8"/>
      <c r="F62" s="320"/>
      <c r="G62" s="8"/>
      <c r="H62" s="9"/>
      <c r="I62" s="8"/>
      <c r="J62" s="320"/>
      <c r="K62" s="8"/>
      <c r="L62" s="9"/>
      <c r="M62" s="431"/>
      <c r="N62" s="432"/>
      <c r="O62" s="8"/>
      <c r="P62" s="320"/>
      <c r="Q62" s="433"/>
      <c r="R62" s="434"/>
    </row>
    <row r="63" spans="1:18" ht="17.25" customHeight="1">
      <c r="A63" s="21" t="str">
        <f t="shared" si="0"/>
        <v>Dirigente II fascia a tempo derterminato</v>
      </c>
      <c r="B63" s="317" t="str">
        <f t="shared" si="0"/>
        <v>0D0080</v>
      </c>
      <c r="C63" s="318"/>
      <c r="D63" s="430"/>
      <c r="E63" s="8"/>
      <c r="F63" s="320"/>
      <c r="G63" s="8"/>
      <c r="H63" s="9"/>
      <c r="I63" s="8"/>
      <c r="J63" s="320"/>
      <c r="K63" s="8"/>
      <c r="L63" s="9"/>
      <c r="M63" s="431"/>
      <c r="N63" s="432"/>
      <c r="O63" s="8"/>
      <c r="P63" s="320"/>
      <c r="Q63" s="433"/>
      <c r="R63" s="434"/>
    </row>
    <row r="64" spans="1:18" ht="17.25" customHeight="1">
      <c r="A64" s="21" t="str">
        <f t="shared" si="0"/>
        <v>Professore Incaricato Esterno</v>
      </c>
      <c r="B64" s="317" t="str">
        <f t="shared" si="0"/>
        <v>0D0170</v>
      </c>
      <c r="C64" s="318"/>
      <c r="D64" s="430"/>
      <c r="E64" s="8"/>
      <c r="F64" s="320"/>
      <c r="G64" s="8"/>
      <c r="H64" s="9"/>
      <c r="I64" s="8"/>
      <c r="J64" s="320"/>
      <c r="K64" s="8"/>
      <c r="L64" s="9"/>
      <c r="M64" s="431"/>
      <c r="N64" s="432"/>
      <c r="O64" s="8"/>
      <c r="P64" s="320"/>
      <c r="Q64" s="433"/>
      <c r="R64" s="434"/>
    </row>
    <row r="65" spans="1:18" ht="17.25" customHeight="1">
      <c r="A65" s="21" t="str">
        <f t="shared" si="0"/>
        <v>Professore Incaricato Interno</v>
      </c>
      <c r="B65" s="317" t="str">
        <f t="shared" si="0"/>
        <v>0D0171</v>
      </c>
      <c r="C65" s="318"/>
      <c r="D65" s="430"/>
      <c r="E65" s="8"/>
      <c r="F65" s="320"/>
      <c r="G65" s="8"/>
      <c r="H65" s="9"/>
      <c r="I65" s="8"/>
      <c r="J65" s="320"/>
      <c r="K65" s="8"/>
      <c r="L65" s="9"/>
      <c r="M65" s="431"/>
      <c r="N65" s="432"/>
      <c r="O65" s="8"/>
      <c r="P65" s="320"/>
      <c r="Q65" s="433"/>
      <c r="R65" s="434"/>
    </row>
    <row r="66" spans="1:18" ht="17.25" customHeight="1">
      <c r="A66" s="21" t="str">
        <f t="shared" si="0"/>
        <v>Posizione economica EP5</v>
      </c>
      <c r="B66" s="317" t="str">
        <f t="shared" si="0"/>
        <v>063000</v>
      </c>
      <c r="C66" s="318"/>
      <c r="D66" s="430"/>
      <c r="E66" s="8"/>
      <c r="F66" s="320"/>
      <c r="G66" s="8"/>
      <c r="H66" s="9"/>
      <c r="I66" s="8"/>
      <c r="J66" s="320"/>
      <c r="K66" s="8"/>
      <c r="L66" s="9"/>
      <c r="M66" s="431"/>
      <c r="N66" s="432"/>
      <c r="O66" s="8"/>
      <c r="P66" s="320"/>
      <c r="Q66" s="433"/>
      <c r="R66" s="434"/>
    </row>
    <row r="67" spans="1:18" ht="17.25" customHeight="1">
      <c r="A67" s="21" t="str">
        <f t="shared" si="0"/>
        <v>Posizione economica EP4</v>
      </c>
      <c r="B67" s="317" t="str">
        <f t="shared" si="0"/>
        <v>062000</v>
      </c>
      <c r="C67" s="318"/>
      <c r="D67" s="430"/>
      <c r="E67" s="8"/>
      <c r="F67" s="320"/>
      <c r="G67" s="8"/>
      <c r="H67" s="9"/>
      <c r="I67" s="8"/>
      <c r="J67" s="320"/>
      <c r="K67" s="8"/>
      <c r="L67" s="9"/>
      <c r="M67" s="431"/>
      <c r="N67" s="432"/>
      <c r="O67" s="8"/>
      <c r="P67" s="320"/>
      <c r="Q67" s="433"/>
      <c r="R67" s="434"/>
    </row>
    <row r="68" spans="1:18" ht="17.25" customHeight="1">
      <c r="A68" s="21" t="str">
        <f t="shared" si="0"/>
        <v>Posizione economica EP3</v>
      </c>
      <c r="B68" s="317" t="str">
        <f t="shared" si="0"/>
        <v>061000</v>
      </c>
      <c r="C68" s="318"/>
      <c r="D68" s="430"/>
      <c r="E68" s="8"/>
      <c r="F68" s="320"/>
      <c r="G68" s="8"/>
      <c r="H68" s="9"/>
      <c r="I68" s="8"/>
      <c r="J68" s="320"/>
      <c r="K68" s="8"/>
      <c r="L68" s="9"/>
      <c r="M68" s="431"/>
      <c r="N68" s="432"/>
      <c r="O68" s="8"/>
      <c r="P68" s="320"/>
      <c r="Q68" s="433"/>
      <c r="R68" s="434"/>
    </row>
    <row r="69" spans="1:18" ht="17.25" customHeight="1">
      <c r="A69" s="21" t="str">
        <f t="shared" si="0"/>
        <v>Posizione economica EP2</v>
      </c>
      <c r="B69" s="317" t="str">
        <f t="shared" si="0"/>
        <v>060000</v>
      </c>
      <c r="C69" s="318"/>
      <c r="D69" s="430"/>
      <c r="E69" s="8"/>
      <c r="F69" s="320"/>
      <c r="G69" s="8"/>
      <c r="H69" s="9"/>
      <c r="I69" s="8"/>
      <c r="J69" s="320"/>
      <c r="K69" s="8"/>
      <c r="L69" s="9"/>
      <c r="M69" s="431"/>
      <c r="N69" s="432"/>
      <c r="O69" s="8"/>
      <c r="P69" s="320"/>
      <c r="Q69" s="433"/>
      <c r="R69" s="434"/>
    </row>
    <row r="70" spans="1:18" ht="17.25" customHeight="1">
      <c r="A70" s="21" t="str">
        <f t="shared" si="0"/>
        <v>Posizione economica EP1</v>
      </c>
      <c r="B70" s="317" t="str">
        <f t="shared" si="0"/>
        <v>059000</v>
      </c>
      <c r="C70" s="318"/>
      <c r="D70" s="430"/>
      <c r="E70" s="8"/>
      <c r="F70" s="320"/>
      <c r="G70" s="8"/>
      <c r="H70" s="9"/>
      <c r="I70" s="8"/>
      <c r="J70" s="320"/>
      <c r="K70" s="8"/>
      <c r="L70" s="9"/>
      <c r="M70" s="431"/>
      <c r="N70" s="432"/>
      <c r="O70" s="8"/>
      <c r="P70" s="320"/>
      <c r="Q70" s="433"/>
      <c r="R70" s="434"/>
    </row>
    <row r="71" spans="1:18" ht="17.25" customHeight="1">
      <c r="A71" s="21" t="str">
        <f t="shared" si="0"/>
        <v>Posizione economica D5</v>
      </c>
      <c r="B71" s="317" t="str">
        <f t="shared" si="0"/>
        <v>052000</v>
      </c>
      <c r="C71" s="318"/>
      <c r="D71" s="430"/>
      <c r="E71" s="8"/>
      <c r="F71" s="320"/>
      <c r="G71" s="8"/>
      <c r="H71" s="9"/>
      <c r="I71" s="8"/>
      <c r="J71" s="320"/>
      <c r="K71" s="8"/>
      <c r="L71" s="9"/>
      <c r="M71" s="431"/>
      <c r="N71" s="432"/>
      <c r="O71" s="8"/>
      <c r="P71" s="320"/>
      <c r="Q71" s="433"/>
      <c r="R71" s="434"/>
    </row>
    <row r="72" spans="1:18" ht="17.25" customHeight="1">
      <c r="A72" s="21" t="str">
        <f t="shared" si="0"/>
        <v>Posizione economica D4</v>
      </c>
      <c r="B72" s="317" t="str">
        <f t="shared" si="0"/>
        <v>051000</v>
      </c>
      <c r="C72" s="318"/>
      <c r="D72" s="430"/>
      <c r="E72" s="8"/>
      <c r="F72" s="320"/>
      <c r="G72" s="8"/>
      <c r="H72" s="9"/>
      <c r="I72" s="8"/>
      <c r="J72" s="320"/>
      <c r="K72" s="8"/>
      <c r="L72" s="9"/>
      <c r="M72" s="431"/>
      <c r="N72" s="432"/>
      <c r="O72" s="8"/>
      <c r="P72" s="320"/>
      <c r="Q72" s="433"/>
      <c r="R72" s="434"/>
    </row>
    <row r="73" spans="1:18" ht="17.25" customHeight="1">
      <c r="A73" s="21" t="str">
        <f t="shared" si="0"/>
        <v>Posizione economica D3</v>
      </c>
      <c r="B73" s="317" t="str">
        <f t="shared" si="0"/>
        <v>050000</v>
      </c>
      <c r="C73" s="318"/>
      <c r="D73" s="430"/>
      <c r="E73" s="8"/>
      <c r="F73" s="320"/>
      <c r="G73" s="8"/>
      <c r="H73" s="9"/>
      <c r="I73" s="8"/>
      <c r="J73" s="320"/>
      <c r="K73" s="8"/>
      <c r="L73" s="9"/>
      <c r="M73" s="431"/>
      <c r="N73" s="432"/>
      <c r="O73" s="8"/>
      <c r="P73" s="320"/>
      <c r="Q73" s="433"/>
      <c r="R73" s="434"/>
    </row>
    <row r="74" spans="1:18" ht="17.25" customHeight="1">
      <c r="A74" s="21" t="str">
        <f t="shared" si="0"/>
        <v>Posizione economica D2</v>
      </c>
      <c r="B74" s="317" t="str">
        <f t="shared" si="0"/>
        <v>049000</v>
      </c>
      <c r="C74" s="318"/>
      <c r="D74" s="430"/>
      <c r="E74" s="8"/>
      <c r="F74" s="320"/>
      <c r="G74" s="8"/>
      <c r="H74" s="9"/>
      <c r="I74" s="8"/>
      <c r="J74" s="320"/>
      <c r="K74" s="8"/>
      <c r="L74" s="9"/>
      <c r="M74" s="431"/>
      <c r="N74" s="432"/>
      <c r="O74" s="8"/>
      <c r="P74" s="320"/>
      <c r="Q74" s="433"/>
      <c r="R74" s="434"/>
    </row>
    <row r="75" spans="1:18" ht="17.25" customHeight="1">
      <c r="A75" s="21" t="str">
        <f t="shared" si="0"/>
        <v>Posizione economica D1</v>
      </c>
      <c r="B75" s="317" t="str">
        <f t="shared" si="0"/>
        <v>048000</v>
      </c>
      <c r="C75" s="318"/>
      <c r="D75" s="430"/>
      <c r="E75" s="8"/>
      <c r="F75" s="320"/>
      <c r="G75" s="8"/>
      <c r="H75" s="9"/>
      <c r="I75" s="8"/>
      <c r="J75" s="320"/>
      <c r="K75" s="8"/>
      <c r="L75" s="9"/>
      <c r="M75" s="431"/>
      <c r="N75" s="432"/>
      <c r="O75" s="8"/>
      <c r="P75" s="320"/>
      <c r="Q75" s="433"/>
      <c r="R75" s="434"/>
    </row>
    <row r="76" spans="1:18" ht="17.25" customHeight="1">
      <c r="A76" s="21" t="str">
        <f t="shared" si="0"/>
        <v>Posizione economica C5</v>
      </c>
      <c r="B76" s="317" t="str">
        <f t="shared" si="0"/>
        <v>046000</v>
      </c>
      <c r="C76" s="318"/>
      <c r="D76" s="430"/>
      <c r="E76" s="8"/>
      <c r="F76" s="320"/>
      <c r="G76" s="8"/>
      <c r="H76" s="9"/>
      <c r="I76" s="8"/>
      <c r="J76" s="320"/>
      <c r="K76" s="8"/>
      <c r="L76" s="9"/>
      <c r="M76" s="431"/>
      <c r="N76" s="432"/>
      <c r="O76" s="8"/>
      <c r="P76" s="320"/>
      <c r="Q76" s="433"/>
      <c r="R76" s="434"/>
    </row>
    <row r="77" spans="1:18" ht="17.25" customHeight="1">
      <c r="A77" s="21" t="str">
        <f t="shared" si="0"/>
        <v>Posizione economica C4</v>
      </c>
      <c r="B77" s="317" t="str">
        <f t="shared" si="0"/>
        <v>045000</v>
      </c>
      <c r="C77" s="318"/>
      <c r="D77" s="430"/>
      <c r="E77" s="8"/>
      <c r="F77" s="320"/>
      <c r="G77" s="8"/>
      <c r="H77" s="9"/>
      <c r="I77" s="8"/>
      <c r="J77" s="320"/>
      <c r="K77" s="8"/>
      <c r="L77" s="9"/>
      <c r="M77" s="431"/>
      <c r="N77" s="432"/>
      <c r="O77" s="8"/>
      <c r="P77" s="320"/>
      <c r="Q77" s="433"/>
      <c r="R77" s="434"/>
    </row>
    <row r="78" spans="1:18" ht="17.25" customHeight="1">
      <c r="A78" s="21" t="str">
        <f t="shared" si="0"/>
        <v>Posizione economica C3</v>
      </c>
      <c r="B78" s="317" t="str">
        <f t="shared" si="0"/>
        <v>043000</v>
      </c>
      <c r="C78" s="318"/>
      <c r="D78" s="430"/>
      <c r="E78" s="8"/>
      <c r="F78" s="320"/>
      <c r="G78" s="8"/>
      <c r="H78" s="9"/>
      <c r="I78" s="8"/>
      <c r="J78" s="320"/>
      <c r="K78" s="8"/>
      <c r="L78" s="9"/>
      <c r="M78" s="431"/>
      <c r="N78" s="432"/>
      <c r="O78" s="8"/>
      <c r="P78" s="320"/>
      <c r="Q78" s="433"/>
      <c r="R78" s="434"/>
    </row>
    <row r="79" spans="1:18" ht="17.25" customHeight="1">
      <c r="A79" s="21" t="str">
        <f t="shared" si="0"/>
        <v>Posizione economica C2</v>
      </c>
      <c r="B79" s="317" t="str">
        <f t="shared" si="0"/>
        <v>042000</v>
      </c>
      <c r="C79" s="318"/>
      <c r="D79" s="430"/>
      <c r="E79" s="8"/>
      <c r="F79" s="320"/>
      <c r="G79" s="8"/>
      <c r="H79" s="9"/>
      <c r="I79" s="8"/>
      <c r="J79" s="320"/>
      <c r="K79" s="8"/>
      <c r="L79" s="9"/>
      <c r="M79" s="431"/>
      <c r="N79" s="432"/>
      <c r="O79" s="8"/>
      <c r="P79" s="320"/>
      <c r="Q79" s="433"/>
      <c r="R79" s="434"/>
    </row>
    <row r="80" spans="1:18" ht="17.25" customHeight="1">
      <c r="A80" s="21" t="str">
        <f t="shared" si="0"/>
        <v>Posizione economica C1</v>
      </c>
      <c r="B80" s="317" t="str">
        <f t="shared" si="0"/>
        <v>040000</v>
      </c>
      <c r="C80" s="318"/>
      <c r="D80" s="430"/>
      <c r="E80" s="8"/>
      <c r="F80" s="320"/>
      <c r="G80" s="8"/>
      <c r="H80" s="9"/>
      <c r="I80" s="8"/>
      <c r="J80" s="320"/>
      <c r="K80" s="8"/>
      <c r="L80" s="9"/>
      <c r="M80" s="431"/>
      <c r="N80" s="432"/>
      <c r="O80" s="8"/>
      <c r="P80" s="320"/>
      <c r="Q80" s="433"/>
      <c r="R80" s="434"/>
    </row>
    <row r="81" spans="1:18" ht="17.25" customHeight="1">
      <c r="A81" s="21" t="str">
        <f t="shared" si="0"/>
        <v>Posizione economica B4</v>
      </c>
      <c r="B81" s="317" t="str">
        <f t="shared" si="0"/>
        <v>036000</v>
      </c>
      <c r="C81" s="318"/>
      <c r="D81" s="430"/>
      <c r="E81" s="8"/>
      <c r="F81" s="320"/>
      <c r="G81" s="8"/>
      <c r="H81" s="9"/>
      <c r="I81" s="8"/>
      <c r="J81" s="320"/>
      <c r="K81" s="8"/>
      <c r="L81" s="9"/>
      <c r="M81" s="431"/>
      <c r="N81" s="432"/>
      <c r="O81" s="8"/>
      <c r="P81" s="320"/>
      <c r="Q81" s="433"/>
      <c r="R81" s="434"/>
    </row>
    <row r="82" spans="1:18" ht="17.25" customHeight="1">
      <c r="A82" s="21" t="str">
        <f t="shared" si="0"/>
        <v>Posizione economica B3</v>
      </c>
      <c r="B82" s="317" t="str">
        <f t="shared" si="0"/>
        <v>034000</v>
      </c>
      <c r="C82" s="318"/>
      <c r="D82" s="430"/>
      <c r="E82" s="8"/>
      <c r="F82" s="320"/>
      <c r="G82" s="8"/>
      <c r="H82" s="9"/>
      <c r="I82" s="8"/>
      <c r="J82" s="320"/>
      <c r="K82" s="8"/>
      <c r="L82" s="9"/>
      <c r="M82" s="431"/>
      <c r="N82" s="432"/>
      <c r="O82" s="8"/>
      <c r="P82" s="320"/>
      <c r="Q82" s="433"/>
      <c r="R82" s="434"/>
    </row>
    <row r="83" spans="1:18" ht="17.25" customHeight="1">
      <c r="A83" s="21" t="str">
        <f t="shared" si="0"/>
        <v>Posizione economica B2</v>
      </c>
      <c r="B83" s="317" t="str">
        <f t="shared" si="0"/>
        <v>032000</v>
      </c>
      <c r="C83" s="318"/>
      <c r="D83" s="430"/>
      <c r="E83" s="8"/>
      <c r="F83" s="320"/>
      <c r="G83" s="8"/>
      <c r="H83" s="9"/>
      <c r="I83" s="8"/>
      <c r="J83" s="320"/>
      <c r="K83" s="8"/>
      <c r="L83" s="9"/>
      <c r="M83" s="431"/>
      <c r="N83" s="432"/>
      <c r="O83" s="8"/>
      <c r="P83" s="320"/>
      <c r="Q83" s="433"/>
      <c r="R83" s="434"/>
    </row>
    <row r="84" spans="1:18" ht="17.25" customHeight="1">
      <c r="A84" s="21" t="str">
        <f t="shared" si="0"/>
        <v>Posizione economica B1</v>
      </c>
      <c r="B84" s="317" t="str">
        <f t="shared" si="0"/>
        <v>030000</v>
      </c>
      <c r="C84" s="318"/>
      <c r="D84" s="430"/>
      <c r="E84" s="8"/>
      <c r="F84" s="320"/>
      <c r="G84" s="8"/>
      <c r="H84" s="430"/>
      <c r="I84" s="8"/>
      <c r="J84" s="320"/>
      <c r="K84" s="8"/>
      <c r="L84" s="9"/>
      <c r="M84" s="431"/>
      <c r="N84" s="432"/>
      <c r="O84" s="8"/>
      <c r="P84" s="320"/>
      <c r="Q84" s="433"/>
      <c r="R84" s="434"/>
    </row>
    <row r="85" spans="1:18" ht="17.25" customHeight="1" thickBot="1">
      <c r="A85" s="21" t="str">
        <f t="shared" si="0"/>
        <v>Pers. contrattista a tempo indeterminato (a)</v>
      </c>
      <c r="B85" s="317" t="str">
        <f t="shared" si="0"/>
        <v>000061</v>
      </c>
      <c r="C85" s="318"/>
      <c r="D85" s="430"/>
      <c r="E85" s="8"/>
      <c r="F85" s="320"/>
      <c r="G85" s="8"/>
      <c r="H85" s="430"/>
      <c r="I85" s="8"/>
      <c r="J85" s="320"/>
      <c r="K85" s="8"/>
      <c r="L85" s="9"/>
      <c r="M85" s="431"/>
      <c r="N85" s="432"/>
      <c r="O85" s="8"/>
      <c r="P85" s="320"/>
      <c r="Q85" s="433"/>
      <c r="R85" s="434"/>
    </row>
    <row r="86" spans="1:18" ht="17.25" customHeight="1" thickBot="1" thickTop="1">
      <c r="A86" s="321" t="s">
        <v>5</v>
      </c>
      <c r="B86" s="435"/>
      <c r="C86" s="559"/>
      <c r="D86" s="560"/>
      <c r="E86" s="561"/>
      <c r="F86" s="562"/>
      <c r="G86" s="561"/>
      <c r="H86" s="563"/>
      <c r="I86" s="561"/>
      <c r="J86" s="562"/>
      <c r="K86" s="561"/>
      <c r="L86" s="563"/>
      <c r="M86" s="564"/>
      <c r="N86" s="565"/>
      <c r="O86" s="561"/>
      <c r="P86" s="562"/>
      <c r="Q86" s="566"/>
      <c r="R86" s="567"/>
    </row>
    <row r="87" spans="1:18" ht="12" thickBot="1">
      <c r="A87" s="421"/>
      <c r="B87" s="438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439"/>
      <c r="Q87" s="13"/>
      <c r="R87" s="13"/>
    </row>
    <row r="88" spans="1:18" ht="24.75" customHeight="1" thickBot="1">
      <c r="A88" s="558"/>
      <c r="B88" s="424" t="s">
        <v>86</v>
      </c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440"/>
      <c r="N88" s="440"/>
      <c r="O88" s="440"/>
      <c r="P88" s="282"/>
      <c r="Q88" s="3"/>
      <c r="R88" s="3"/>
    </row>
    <row r="89" spans="1:16" ht="27" customHeight="1" thickTop="1">
      <c r="A89" s="43" t="s">
        <v>143</v>
      </c>
      <c r="B89" s="402" t="s">
        <v>87</v>
      </c>
      <c r="C89" s="404" t="s">
        <v>102</v>
      </c>
      <c r="D89" s="426"/>
      <c r="E89" s="404" t="s">
        <v>103</v>
      </c>
      <c r="F89" s="404"/>
      <c r="G89" s="404" t="s">
        <v>104</v>
      </c>
      <c r="H89" s="426"/>
      <c r="I89" s="404" t="s">
        <v>105</v>
      </c>
      <c r="J89" s="426"/>
      <c r="K89" s="404" t="s">
        <v>106</v>
      </c>
      <c r="L89" s="425"/>
      <c r="M89" s="426" t="s">
        <v>107</v>
      </c>
      <c r="N89" s="402"/>
      <c r="O89" s="426" t="s">
        <v>5</v>
      </c>
      <c r="P89" s="427"/>
    </row>
    <row r="90" spans="1:16" ht="12" thickBot="1">
      <c r="A90" s="428"/>
      <c r="B90" s="441"/>
      <c r="C90" s="26" t="s">
        <v>3</v>
      </c>
      <c r="D90" s="408" t="s">
        <v>4</v>
      </c>
      <c r="E90" s="26" t="s">
        <v>3</v>
      </c>
      <c r="F90" s="408" t="s">
        <v>4</v>
      </c>
      <c r="G90" s="26" t="s">
        <v>3</v>
      </c>
      <c r="H90" s="408" t="s">
        <v>4</v>
      </c>
      <c r="I90" s="26" t="s">
        <v>3</v>
      </c>
      <c r="J90" s="408" t="s">
        <v>4</v>
      </c>
      <c r="K90" s="26" t="s">
        <v>3</v>
      </c>
      <c r="L90" s="27" t="s">
        <v>4</v>
      </c>
      <c r="M90" s="442" t="s">
        <v>3</v>
      </c>
      <c r="N90" s="27" t="s">
        <v>4</v>
      </c>
      <c r="O90" s="442" t="s">
        <v>3</v>
      </c>
      <c r="P90" s="408" t="s">
        <v>4</v>
      </c>
    </row>
    <row r="91" spans="1:16" ht="17.25" customHeight="1" thickTop="1">
      <c r="A91" s="21" t="str">
        <f>A7</f>
        <v>Professore Ordinario tempo pieno</v>
      </c>
      <c r="B91" s="317" t="str">
        <f>B7</f>
        <v>0D0173</v>
      </c>
      <c r="C91" s="8"/>
      <c r="D91" s="320"/>
      <c r="E91" s="8"/>
      <c r="F91" s="320"/>
      <c r="G91" s="8"/>
      <c r="H91" s="320"/>
      <c r="I91" s="8"/>
      <c r="J91" s="9"/>
      <c r="K91" s="431"/>
      <c r="L91" s="432"/>
      <c r="M91" s="318"/>
      <c r="N91" s="320"/>
      <c r="O91" s="318"/>
      <c r="P91" s="320"/>
    </row>
    <row r="92" spans="1:16" ht="17.25" customHeight="1">
      <c r="A92" s="21" t="str">
        <f>A8</f>
        <v>Professore Ordinario tempo def.</v>
      </c>
      <c r="B92" s="317" t="str">
        <f aca="true" t="shared" si="1" ref="B92:B127">B8</f>
        <v>0D0172</v>
      </c>
      <c r="C92" s="8"/>
      <c r="D92" s="320"/>
      <c r="E92" s="8"/>
      <c r="F92" s="320"/>
      <c r="G92" s="8"/>
      <c r="H92" s="320"/>
      <c r="I92" s="8"/>
      <c r="J92" s="9"/>
      <c r="K92" s="431"/>
      <c r="L92" s="432"/>
      <c r="M92" s="318"/>
      <c r="N92" s="320"/>
      <c r="O92" s="318"/>
      <c r="P92" s="320"/>
    </row>
    <row r="93" spans="1:16" ht="17.25" customHeight="1">
      <c r="A93" s="21" t="str">
        <f aca="true" t="shared" si="2" ref="A93:A127">A9</f>
        <v>Professore Straordinario tempo pieno</v>
      </c>
      <c r="B93" s="317" t="str">
        <f t="shared" si="1"/>
        <v>0D0175</v>
      </c>
      <c r="C93" s="8"/>
      <c r="D93" s="320"/>
      <c r="E93" s="8"/>
      <c r="F93" s="320"/>
      <c r="G93" s="8"/>
      <c r="H93" s="320"/>
      <c r="I93" s="8"/>
      <c r="J93" s="9"/>
      <c r="K93" s="431"/>
      <c r="L93" s="432"/>
      <c r="M93" s="318"/>
      <c r="N93" s="320"/>
      <c r="O93" s="318"/>
      <c r="P93" s="320"/>
    </row>
    <row r="94" spans="1:16" ht="17.25" customHeight="1">
      <c r="A94" s="21" t="str">
        <f t="shared" si="2"/>
        <v>Professore Straordinario tempo def.</v>
      </c>
      <c r="B94" s="317" t="str">
        <f t="shared" si="1"/>
        <v>0D0174</v>
      </c>
      <c r="C94" s="8"/>
      <c r="D94" s="320"/>
      <c r="E94" s="8"/>
      <c r="F94" s="320"/>
      <c r="G94" s="8"/>
      <c r="H94" s="320"/>
      <c r="I94" s="8"/>
      <c r="J94" s="9"/>
      <c r="K94" s="431"/>
      <c r="L94" s="432"/>
      <c r="M94" s="318"/>
      <c r="N94" s="320"/>
      <c r="O94" s="318"/>
      <c r="P94" s="320"/>
    </row>
    <row r="95" spans="1:16" ht="17.25" customHeight="1">
      <c r="A95" s="21" t="str">
        <f t="shared" si="2"/>
        <v>Professore Associato conf. tempo pieno</v>
      </c>
      <c r="B95" s="317" t="str">
        <f t="shared" si="1"/>
        <v>0D0169</v>
      </c>
      <c r="C95" s="8"/>
      <c r="D95" s="320"/>
      <c r="E95" s="8"/>
      <c r="F95" s="320"/>
      <c r="G95" s="8"/>
      <c r="H95" s="320"/>
      <c r="I95" s="8"/>
      <c r="J95" s="9"/>
      <c r="K95" s="431"/>
      <c r="L95" s="432"/>
      <c r="M95" s="318"/>
      <c r="N95" s="320"/>
      <c r="O95" s="318"/>
      <c r="P95" s="320"/>
    </row>
    <row r="96" spans="1:16" ht="17.25" customHeight="1">
      <c r="A96" s="21" t="str">
        <f t="shared" si="2"/>
        <v>Professore Associato conf. tempo def.</v>
      </c>
      <c r="B96" s="317" t="str">
        <f t="shared" si="1"/>
        <v>0D0168</v>
      </c>
      <c r="C96" s="8"/>
      <c r="D96" s="320"/>
      <c r="E96" s="8"/>
      <c r="F96" s="320"/>
      <c r="G96" s="8"/>
      <c r="H96" s="320"/>
      <c r="I96" s="8"/>
      <c r="J96" s="9"/>
      <c r="K96" s="431"/>
      <c r="L96" s="432"/>
      <c r="M96" s="318"/>
      <c r="N96" s="320"/>
      <c r="O96" s="318"/>
      <c r="P96" s="320"/>
    </row>
    <row r="97" spans="1:16" ht="17.25" customHeight="1">
      <c r="A97" s="21" t="str">
        <f t="shared" si="2"/>
        <v>Professore Assoc. non conf. tempo pieno</v>
      </c>
      <c r="B97" s="317" t="str">
        <f t="shared" si="1"/>
        <v>0D0167</v>
      </c>
      <c r="C97" s="8"/>
      <c r="D97" s="320"/>
      <c r="E97" s="8"/>
      <c r="F97" s="320"/>
      <c r="G97" s="8"/>
      <c r="H97" s="320"/>
      <c r="I97" s="8"/>
      <c r="J97" s="9"/>
      <c r="K97" s="431"/>
      <c r="L97" s="432"/>
      <c r="M97" s="318"/>
      <c r="N97" s="320"/>
      <c r="O97" s="318"/>
      <c r="P97" s="320"/>
    </row>
    <row r="98" spans="1:16" ht="17.25" customHeight="1">
      <c r="A98" s="21" t="str">
        <f t="shared" si="2"/>
        <v>Professore Assoc. non conf. tempo def.</v>
      </c>
      <c r="B98" s="317" t="str">
        <f t="shared" si="1"/>
        <v>0D0166</v>
      </c>
      <c r="C98" s="8"/>
      <c r="D98" s="320"/>
      <c r="E98" s="8"/>
      <c r="F98" s="320"/>
      <c r="G98" s="8"/>
      <c r="H98" s="320"/>
      <c r="I98" s="8"/>
      <c r="J98" s="9"/>
      <c r="K98" s="431"/>
      <c r="L98" s="432"/>
      <c r="M98" s="318"/>
      <c r="N98" s="320"/>
      <c r="O98" s="318"/>
      <c r="P98" s="320"/>
    </row>
    <row r="99" spans="1:16" ht="17.25" customHeight="1">
      <c r="A99" s="21" t="str">
        <f t="shared" si="2"/>
        <v>Ricercatore confermato tempo pieno</v>
      </c>
      <c r="B99" s="317" t="str">
        <f t="shared" si="1"/>
        <v>0D0177</v>
      </c>
      <c r="C99" s="8"/>
      <c r="D99" s="320"/>
      <c r="E99" s="8"/>
      <c r="F99" s="320"/>
      <c r="G99" s="8"/>
      <c r="H99" s="320"/>
      <c r="I99" s="8"/>
      <c r="J99" s="9"/>
      <c r="K99" s="431"/>
      <c r="L99" s="432"/>
      <c r="M99" s="318"/>
      <c r="N99" s="320"/>
      <c r="O99" s="318"/>
      <c r="P99" s="320"/>
    </row>
    <row r="100" spans="1:16" ht="17.25" customHeight="1">
      <c r="A100" s="21" t="str">
        <f t="shared" si="2"/>
        <v>Ricercatore confermato tempo def.</v>
      </c>
      <c r="B100" s="317" t="str">
        <f t="shared" si="1"/>
        <v>0D0176</v>
      </c>
      <c r="C100" s="8"/>
      <c r="D100" s="320"/>
      <c r="E100" s="8"/>
      <c r="F100" s="320"/>
      <c r="G100" s="8"/>
      <c r="H100" s="320"/>
      <c r="I100" s="8"/>
      <c r="J100" s="9"/>
      <c r="K100" s="431"/>
      <c r="L100" s="432"/>
      <c r="M100" s="318"/>
      <c r="N100" s="320"/>
      <c r="O100" s="318"/>
      <c r="P100" s="320"/>
    </row>
    <row r="101" spans="1:16" ht="17.25" customHeight="1">
      <c r="A101" s="21" t="str">
        <f t="shared" si="2"/>
        <v>Ricercatore non confermato</v>
      </c>
      <c r="B101" s="317" t="str">
        <f t="shared" si="1"/>
        <v>0D0178</v>
      </c>
      <c r="C101" s="8"/>
      <c r="D101" s="320"/>
      <c r="E101" s="8"/>
      <c r="F101" s="320"/>
      <c r="G101" s="8"/>
      <c r="H101" s="320"/>
      <c r="I101" s="8"/>
      <c r="J101" s="9"/>
      <c r="K101" s="431"/>
      <c r="L101" s="432"/>
      <c r="M101" s="318"/>
      <c r="N101" s="320"/>
      <c r="O101" s="318"/>
      <c r="P101" s="320"/>
    </row>
    <row r="102" spans="1:16" ht="17.25" customHeight="1">
      <c r="A102" s="21" t="str">
        <f t="shared" si="2"/>
        <v>Assistente Ruolo Esaurimento</v>
      </c>
      <c r="B102" s="317" t="str">
        <f t="shared" si="1"/>
        <v>0D0162</v>
      </c>
      <c r="C102" s="8"/>
      <c r="D102" s="320"/>
      <c r="E102" s="8"/>
      <c r="F102" s="320"/>
      <c r="G102" s="8"/>
      <c r="H102" s="320"/>
      <c r="I102" s="8"/>
      <c r="J102" s="9"/>
      <c r="K102" s="431"/>
      <c r="L102" s="432"/>
      <c r="M102" s="318"/>
      <c r="N102" s="320"/>
      <c r="O102" s="318"/>
      <c r="P102" s="320"/>
    </row>
    <row r="103" spans="1:16" ht="17.25" customHeight="1">
      <c r="A103" s="21" t="str">
        <f>A19</f>
        <v>Direttore amministrativo</v>
      </c>
      <c r="B103" s="317" t="str">
        <f t="shared" si="1"/>
        <v>0D0163</v>
      </c>
      <c r="C103" s="8"/>
      <c r="D103" s="320"/>
      <c r="E103" s="8"/>
      <c r="F103" s="320"/>
      <c r="G103" s="8"/>
      <c r="H103" s="320"/>
      <c r="I103" s="8"/>
      <c r="J103" s="9"/>
      <c r="K103" s="431"/>
      <c r="L103" s="432"/>
      <c r="M103" s="318"/>
      <c r="N103" s="320"/>
      <c r="O103" s="318"/>
      <c r="P103" s="320"/>
    </row>
    <row r="104" spans="1:16" ht="17.25" customHeight="1">
      <c r="A104" s="21" t="str">
        <f t="shared" si="2"/>
        <v>Dirigente II fascia</v>
      </c>
      <c r="B104" s="317" t="str">
        <f t="shared" si="1"/>
        <v>0D0079</v>
      </c>
      <c r="C104" s="8"/>
      <c r="D104" s="320"/>
      <c r="E104" s="8"/>
      <c r="F104" s="320"/>
      <c r="G104" s="8"/>
      <c r="H104" s="320"/>
      <c r="I104" s="8"/>
      <c r="J104" s="9"/>
      <c r="K104" s="431"/>
      <c r="L104" s="432"/>
      <c r="M104" s="318"/>
      <c r="N104" s="320"/>
      <c r="O104" s="318"/>
      <c r="P104" s="320"/>
    </row>
    <row r="105" spans="1:16" ht="17.25" customHeight="1">
      <c r="A105" s="21" t="str">
        <f>A21</f>
        <v>Dirigente II fascia a tempo derterminato</v>
      </c>
      <c r="B105" s="317" t="str">
        <f t="shared" si="1"/>
        <v>0D0080</v>
      </c>
      <c r="C105" s="8"/>
      <c r="D105" s="320"/>
      <c r="E105" s="8"/>
      <c r="F105" s="320"/>
      <c r="G105" s="8"/>
      <c r="H105" s="320"/>
      <c r="I105" s="8"/>
      <c r="J105" s="9"/>
      <c r="K105" s="431"/>
      <c r="L105" s="432"/>
      <c r="M105" s="318"/>
      <c r="N105" s="320"/>
      <c r="O105" s="318"/>
      <c r="P105" s="320"/>
    </row>
    <row r="106" spans="1:16" ht="17.25" customHeight="1">
      <c r="A106" s="21" t="str">
        <f t="shared" si="2"/>
        <v>Professore Incaricato Esterno</v>
      </c>
      <c r="B106" s="317" t="str">
        <f t="shared" si="1"/>
        <v>0D0170</v>
      </c>
      <c r="C106" s="8"/>
      <c r="D106" s="320"/>
      <c r="E106" s="8"/>
      <c r="F106" s="320"/>
      <c r="G106" s="8"/>
      <c r="H106" s="320"/>
      <c r="I106" s="8"/>
      <c r="J106" s="9"/>
      <c r="K106" s="431"/>
      <c r="L106" s="432"/>
      <c r="M106" s="318"/>
      <c r="N106" s="320"/>
      <c r="O106" s="318"/>
      <c r="P106" s="320"/>
    </row>
    <row r="107" spans="1:16" ht="17.25" customHeight="1">
      <c r="A107" s="21" t="str">
        <f t="shared" si="2"/>
        <v>Professore Incaricato Interno</v>
      </c>
      <c r="B107" s="317" t="str">
        <f t="shared" si="1"/>
        <v>0D0171</v>
      </c>
      <c r="C107" s="8"/>
      <c r="D107" s="320"/>
      <c r="E107" s="8"/>
      <c r="F107" s="320"/>
      <c r="G107" s="8"/>
      <c r="H107" s="320"/>
      <c r="I107" s="8"/>
      <c r="J107" s="9"/>
      <c r="K107" s="431"/>
      <c r="L107" s="432"/>
      <c r="M107" s="318"/>
      <c r="N107" s="320"/>
      <c r="O107" s="318"/>
      <c r="P107" s="320"/>
    </row>
    <row r="108" spans="1:16" ht="17.25" customHeight="1">
      <c r="A108" s="21" t="str">
        <f t="shared" si="2"/>
        <v>Posizione economica EP5</v>
      </c>
      <c r="B108" s="317" t="str">
        <f t="shared" si="1"/>
        <v>063000</v>
      </c>
      <c r="C108" s="8"/>
      <c r="D108" s="320"/>
      <c r="E108" s="8"/>
      <c r="F108" s="320"/>
      <c r="G108" s="8"/>
      <c r="H108" s="320"/>
      <c r="I108" s="8"/>
      <c r="J108" s="9"/>
      <c r="K108" s="431"/>
      <c r="L108" s="432"/>
      <c r="M108" s="318"/>
      <c r="N108" s="320"/>
      <c r="O108" s="318"/>
      <c r="P108" s="320"/>
    </row>
    <row r="109" spans="1:16" ht="17.25" customHeight="1">
      <c r="A109" s="21" t="str">
        <f t="shared" si="2"/>
        <v>Posizione economica EP4</v>
      </c>
      <c r="B109" s="317" t="str">
        <f t="shared" si="1"/>
        <v>062000</v>
      </c>
      <c r="C109" s="8"/>
      <c r="D109" s="320"/>
      <c r="E109" s="8"/>
      <c r="F109" s="320"/>
      <c r="G109" s="8"/>
      <c r="H109" s="320"/>
      <c r="I109" s="8"/>
      <c r="J109" s="9"/>
      <c r="K109" s="431"/>
      <c r="L109" s="432"/>
      <c r="M109" s="318"/>
      <c r="N109" s="320"/>
      <c r="O109" s="318"/>
      <c r="P109" s="320"/>
    </row>
    <row r="110" spans="1:16" ht="17.25" customHeight="1">
      <c r="A110" s="21" t="str">
        <f t="shared" si="2"/>
        <v>Posizione economica EP3</v>
      </c>
      <c r="B110" s="317" t="str">
        <f t="shared" si="1"/>
        <v>061000</v>
      </c>
      <c r="C110" s="8"/>
      <c r="D110" s="320"/>
      <c r="E110" s="8"/>
      <c r="F110" s="320"/>
      <c r="G110" s="8"/>
      <c r="H110" s="320"/>
      <c r="I110" s="8"/>
      <c r="J110" s="9"/>
      <c r="K110" s="431"/>
      <c r="L110" s="432"/>
      <c r="M110" s="318"/>
      <c r="N110" s="320"/>
      <c r="O110" s="318"/>
      <c r="P110" s="320"/>
    </row>
    <row r="111" spans="1:16" ht="17.25" customHeight="1">
      <c r="A111" s="21" t="str">
        <f>A27</f>
        <v>Posizione economica EP2</v>
      </c>
      <c r="B111" s="317" t="str">
        <f t="shared" si="1"/>
        <v>060000</v>
      </c>
      <c r="C111" s="8"/>
      <c r="D111" s="320"/>
      <c r="E111" s="8"/>
      <c r="F111" s="320"/>
      <c r="G111" s="8"/>
      <c r="H111" s="320"/>
      <c r="I111" s="8"/>
      <c r="J111" s="9"/>
      <c r="K111" s="431"/>
      <c r="L111" s="432"/>
      <c r="M111" s="318"/>
      <c r="N111" s="320"/>
      <c r="O111" s="318"/>
      <c r="P111" s="320"/>
    </row>
    <row r="112" spans="1:16" ht="17.25" customHeight="1">
      <c r="A112" s="21" t="str">
        <f t="shared" si="2"/>
        <v>Posizione economica EP1</v>
      </c>
      <c r="B112" s="317" t="str">
        <f t="shared" si="1"/>
        <v>059000</v>
      </c>
      <c r="C112" s="8"/>
      <c r="D112" s="320"/>
      <c r="E112" s="8"/>
      <c r="F112" s="320"/>
      <c r="G112" s="8"/>
      <c r="H112" s="320"/>
      <c r="I112" s="8"/>
      <c r="J112" s="9"/>
      <c r="K112" s="431"/>
      <c r="L112" s="432"/>
      <c r="M112" s="318"/>
      <c r="N112" s="320"/>
      <c r="O112" s="318"/>
      <c r="P112" s="320"/>
    </row>
    <row r="113" spans="1:16" ht="17.25" customHeight="1">
      <c r="A113" s="21" t="str">
        <f t="shared" si="2"/>
        <v>Posizione economica D5</v>
      </c>
      <c r="B113" s="317" t="str">
        <f t="shared" si="1"/>
        <v>052000</v>
      </c>
      <c r="C113" s="8"/>
      <c r="D113" s="320"/>
      <c r="E113" s="8"/>
      <c r="F113" s="320"/>
      <c r="G113" s="8"/>
      <c r="H113" s="320"/>
      <c r="I113" s="8"/>
      <c r="J113" s="9"/>
      <c r="K113" s="431"/>
      <c r="L113" s="432"/>
      <c r="M113" s="318"/>
      <c r="N113" s="320"/>
      <c r="O113" s="318"/>
      <c r="P113" s="320"/>
    </row>
    <row r="114" spans="1:16" ht="17.25" customHeight="1">
      <c r="A114" s="21" t="str">
        <f t="shared" si="2"/>
        <v>Posizione economica D4</v>
      </c>
      <c r="B114" s="317" t="str">
        <f t="shared" si="1"/>
        <v>051000</v>
      </c>
      <c r="C114" s="8"/>
      <c r="D114" s="320"/>
      <c r="E114" s="8"/>
      <c r="F114" s="320"/>
      <c r="G114" s="8"/>
      <c r="H114" s="320"/>
      <c r="I114" s="8"/>
      <c r="J114" s="9"/>
      <c r="K114" s="431"/>
      <c r="L114" s="432"/>
      <c r="M114" s="318"/>
      <c r="N114" s="320"/>
      <c r="O114" s="318"/>
      <c r="P114" s="320"/>
    </row>
    <row r="115" spans="1:16" ht="17.25" customHeight="1">
      <c r="A115" s="21" t="str">
        <f t="shared" si="2"/>
        <v>Posizione economica D3</v>
      </c>
      <c r="B115" s="317" t="str">
        <f t="shared" si="1"/>
        <v>050000</v>
      </c>
      <c r="C115" s="8"/>
      <c r="D115" s="320"/>
      <c r="E115" s="8"/>
      <c r="F115" s="320"/>
      <c r="G115" s="8"/>
      <c r="H115" s="320"/>
      <c r="I115" s="8"/>
      <c r="J115" s="9"/>
      <c r="K115" s="431"/>
      <c r="L115" s="432"/>
      <c r="M115" s="318"/>
      <c r="N115" s="320"/>
      <c r="O115" s="318"/>
      <c r="P115" s="320"/>
    </row>
    <row r="116" spans="1:16" ht="17.25" customHeight="1">
      <c r="A116" s="21" t="str">
        <f t="shared" si="2"/>
        <v>Posizione economica D2</v>
      </c>
      <c r="B116" s="317" t="str">
        <f t="shared" si="1"/>
        <v>049000</v>
      </c>
      <c r="C116" s="8"/>
      <c r="D116" s="320"/>
      <c r="E116" s="8"/>
      <c r="F116" s="320"/>
      <c r="G116" s="8"/>
      <c r="H116" s="320"/>
      <c r="I116" s="8"/>
      <c r="J116" s="9"/>
      <c r="K116" s="431"/>
      <c r="L116" s="432"/>
      <c r="M116" s="318"/>
      <c r="N116" s="320"/>
      <c r="O116" s="318"/>
      <c r="P116" s="320"/>
    </row>
    <row r="117" spans="1:16" ht="17.25" customHeight="1">
      <c r="A117" s="21" t="str">
        <f>A33</f>
        <v>Posizione economica D1</v>
      </c>
      <c r="B117" s="317" t="str">
        <f t="shared" si="1"/>
        <v>048000</v>
      </c>
      <c r="C117" s="8"/>
      <c r="D117" s="320"/>
      <c r="E117" s="8"/>
      <c r="F117" s="320"/>
      <c r="G117" s="8"/>
      <c r="H117" s="320"/>
      <c r="I117" s="8"/>
      <c r="J117" s="9"/>
      <c r="K117" s="431"/>
      <c r="L117" s="432"/>
      <c r="M117" s="318"/>
      <c r="N117" s="320"/>
      <c r="O117" s="318"/>
      <c r="P117" s="320"/>
    </row>
    <row r="118" spans="1:16" ht="17.25" customHeight="1">
      <c r="A118" s="21" t="str">
        <f t="shared" si="2"/>
        <v>Posizione economica C5</v>
      </c>
      <c r="B118" s="317" t="str">
        <f t="shared" si="1"/>
        <v>046000</v>
      </c>
      <c r="C118" s="8"/>
      <c r="D118" s="320"/>
      <c r="E118" s="8"/>
      <c r="F118" s="320"/>
      <c r="G118" s="8"/>
      <c r="H118" s="320"/>
      <c r="I118" s="8"/>
      <c r="J118" s="9"/>
      <c r="K118" s="431"/>
      <c r="L118" s="432"/>
      <c r="M118" s="318"/>
      <c r="N118" s="320"/>
      <c r="O118" s="318"/>
      <c r="P118" s="320"/>
    </row>
    <row r="119" spans="1:16" ht="17.25" customHeight="1">
      <c r="A119" s="21" t="str">
        <f t="shared" si="2"/>
        <v>Posizione economica C4</v>
      </c>
      <c r="B119" s="317" t="str">
        <f t="shared" si="1"/>
        <v>045000</v>
      </c>
      <c r="C119" s="8"/>
      <c r="D119" s="320"/>
      <c r="E119" s="8"/>
      <c r="F119" s="320"/>
      <c r="G119" s="8"/>
      <c r="H119" s="320"/>
      <c r="I119" s="8"/>
      <c r="J119" s="9"/>
      <c r="K119" s="431"/>
      <c r="L119" s="432"/>
      <c r="M119" s="318"/>
      <c r="N119" s="320"/>
      <c r="O119" s="318"/>
      <c r="P119" s="320"/>
    </row>
    <row r="120" spans="1:16" ht="17.25" customHeight="1">
      <c r="A120" s="21" t="str">
        <f t="shared" si="2"/>
        <v>Posizione economica C3</v>
      </c>
      <c r="B120" s="317" t="str">
        <f t="shared" si="1"/>
        <v>043000</v>
      </c>
      <c r="C120" s="8"/>
      <c r="D120" s="320"/>
      <c r="E120" s="8"/>
      <c r="F120" s="320"/>
      <c r="G120" s="8"/>
      <c r="H120" s="320"/>
      <c r="I120" s="8"/>
      <c r="J120" s="9"/>
      <c r="K120" s="431"/>
      <c r="L120" s="432"/>
      <c r="M120" s="318"/>
      <c r="N120" s="320"/>
      <c r="O120" s="318"/>
      <c r="P120" s="320"/>
    </row>
    <row r="121" spans="1:16" ht="17.25" customHeight="1">
      <c r="A121" s="21" t="str">
        <f t="shared" si="2"/>
        <v>Posizione economica C2</v>
      </c>
      <c r="B121" s="317" t="str">
        <f t="shared" si="1"/>
        <v>042000</v>
      </c>
      <c r="C121" s="8"/>
      <c r="D121" s="320"/>
      <c r="E121" s="8"/>
      <c r="F121" s="320"/>
      <c r="G121" s="8"/>
      <c r="H121" s="320"/>
      <c r="I121" s="8"/>
      <c r="J121" s="9"/>
      <c r="K121" s="431"/>
      <c r="L121" s="432"/>
      <c r="M121" s="318"/>
      <c r="N121" s="320"/>
      <c r="O121" s="318"/>
      <c r="P121" s="320"/>
    </row>
    <row r="122" spans="1:16" ht="17.25" customHeight="1">
      <c r="A122" s="21" t="str">
        <f t="shared" si="2"/>
        <v>Posizione economica C1</v>
      </c>
      <c r="B122" s="317" t="str">
        <f t="shared" si="1"/>
        <v>040000</v>
      </c>
      <c r="C122" s="8"/>
      <c r="D122" s="320"/>
      <c r="E122" s="8"/>
      <c r="F122" s="320"/>
      <c r="G122" s="8"/>
      <c r="H122" s="320"/>
      <c r="I122" s="8"/>
      <c r="J122" s="9"/>
      <c r="K122" s="431"/>
      <c r="L122" s="432"/>
      <c r="M122" s="318"/>
      <c r="N122" s="320"/>
      <c r="O122" s="318"/>
      <c r="P122" s="320"/>
    </row>
    <row r="123" spans="1:16" ht="17.25" customHeight="1">
      <c r="A123" s="21" t="str">
        <f t="shared" si="2"/>
        <v>Posizione economica B4</v>
      </c>
      <c r="B123" s="317" t="str">
        <f t="shared" si="1"/>
        <v>036000</v>
      </c>
      <c r="C123" s="8"/>
      <c r="D123" s="320"/>
      <c r="E123" s="8"/>
      <c r="F123" s="320"/>
      <c r="G123" s="8"/>
      <c r="H123" s="320"/>
      <c r="I123" s="8"/>
      <c r="J123" s="9"/>
      <c r="K123" s="431"/>
      <c r="L123" s="432"/>
      <c r="M123" s="318"/>
      <c r="N123" s="320"/>
      <c r="O123" s="318"/>
      <c r="P123" s="320"/>
    </row>
    <row r="124" spans="1:16" ht="17.25" customHeight="1">
      <c r="A124" s="21" t="str">
        <f t="shared" si="2"/>
        <v>Posizione economica B3</v>
      </c>
      <c r="B124" s="317" t="str">
        <f t="shared" si="1"/>
        <v>034000</v>
      </c>
      <c r="C124" s="8"/>
      <c r="D124" s="320"/>
      <c r="E124" s="8"/>
      <c r="F124" s="320"/>
      <c r="G124" s="8"/>
      <c r="H124" s="320"/>
      <c r="I124" s="8"/>
      <c r="J124" s="9"/>
      <c r="K124" s="431"/>
      <c r="L124" s="432"/>
      <c r="M124" s="318"/>
      <c r="N124" s="320"/>
      <c r="O124" s="318"/>
      <c r="P124" s="320"/>
    </row>
    <row r="125" spans="1:16" ht="17.25" customHeight="1">
      <c r="A125" s="21" t="str">
        <f>A41</f>
        <v>Posizione economica B2</v>
      </c>
      <c r="B125" s="317" t="str">
        <f t="shared" si="1"/>
        <v>032000</v>
      </c>
      <c r="C125" s="8"/>
      <c r="D125" s="320"/>
      <c r="E125" s="8"/>
      <c r="F125" s="320"/>
      <c r="G125" s="8"/>
      <c r="H125" s="320"/>
      <c r="I125" s="8"/>
      <c r="J125" s="9"/>
      <c r="K125" s="431"/>
      <c r="L125" s="432"/>
      <c r="M125" s="318"/>
      <c r="N125" s="320"/>
      <c r="O125" s="318"/>
      <c r="P125" s="320"/>
    </row>
    <row r="126" spans="1:16" ht="17.25" customHeight="1">
      <c r="A126" s="21" t="str">
        <f t="shared" si="2"/>
        <v>Posizione economica B1</v>
      </c>
      <c r="B126" s="317" t="str">
        <f t="shared" si="1"/>
        <v>030000</v>
      </c>
      <c r="C126" s="443"/>
      <c r="D126" s="444"/>
      <c r="E126" s="443"/>
      <c r="F126" s="444"/>
      <c r="G126" s="443"/>
      <c r="H126" s="444"/>
      <c r="I126" s="443"/>
      <c r="J126" s="25"/>
      <c r="K126" s="445"/>
      <c r="L126" s="446"/>
      <c r="M126" s="447"/>
      <c r="N126" s="444"/>
      <c r="O126" s="447"/>
      <c r="P126" s="444"/>
    </row>
    <row r="127" spans="1:16" ht="17.25" customHeight="1" thickBot="1">
      <c r="A127" s="21" t="str">
        <f t="shared" si="2"/>
        <v>Pers. contrattista a tempo indeterminato (a)</v>
      </c>
      <c r="B127" s="317" t="str">
        <f t="shared" si="1"/>
        <v>000061</v>
      </c>
      <c r="C127" s="8"/>
      <c r="D127" s="320"/>
      <c r="E127" s="8"/>
      <c r="F127" s="320"/>
      <c r="G127" s="8"/>
      <c r="H127" s="320"/>
      <c r="I127" s="8"/>
      <c r="J127" s="9"/>
      <c r="K127" s="431"/>
      <c r="L127" s="432"/>
      <c r="M127" s="318"/>
      <c r="N127" s="320"/>
      <c r="O127" s="318"/>
      <c r="P127" s="320"/>
    </row>
    <row r="128" spans="1:16" ht="17.25" customHeight="1" thickBot="1" thickTop="1">
      <c r="A128" s="321" t="s">
        <v>5</v>
      </c>
      <c r="B128" s="435"/>
      <c r="C128" s="10"/>
      <c r="D128" s="323"/>
      <c r="E128" s="10"/>
      <c r="F128" s="323"/>
      <c r="G128" s="10"/>
      <c r="H128" s="323"/>
      <c r="I128" s="10"/>
      <c r="J128" s="11"/>
      <c r="K128" s="436"/>
      <c r="L128" s="437"/>
      <c r="M128" s="39"/>
      <c r="N128" s="323"/>
      <c r="O128" s="39"/>
      <c r="P128" s="323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46"/>
  <sheetViews>
    <sheetView workbookViewId="0" topLeftCell="A1">
      <selection activeCell="B7" sqref="B7:B43"/>
    </sheetView>
  </sheetViews>
  <sheetFormatPr defaultColWidth="9.33203125" defaultRowHeight="10.5"/>
  <cols>
    <col min="1" max="1" width="36.33203125" style="47" bestFit="1" customWidth="1"/>
    <col min="2" max="2" width="8.83203125" style="76" customWidth="1"/>
    <col min="3" max="14" width="9.66015625" style="47" customWidth="1"/>
    <col min="15" max="20" width="5.16015625" style="47" customWidth="1"/>
    <col min="21" max="16384" width="10.66015625" style="47" customWidth="1"/>
  </cols>
  <sheetData>
    <row r="1" spans="1:20" ht="39.75" customHeight="1">
      <c r="A1" s="44"/>
      <c r="B1" s="45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</row>
    <row r="2" spans="1:20" ht="38.25" customHeight="1" thickBot="1">
      <c r="A2" s="44"/>
      <c r="B2" s="45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0" ht="24" customHeight="1" thickBot="1">
      <c r="A3" s="48"/>
      <c r="B3" s="49"/>
      <c r="C3" s="470" t="s">
        <v>7</v>
      </c>
      <c r="D3" s="470"/>
      <c r="E3" s="470"/>
      <c r="F3" s="470"/>
      <c r="G3" s="470"/>
      <c r="H3" s="470"/>
      <c r="I3" s="470"/>
      <c r="J3" s="470"/>
      <c r="K3" s="470"/>
      <c r="L3" s="471"/>
      <c r="M3" s="470"/>
      <c r="N3" s="471"/>
      <c r="O3" s="46"/>
      <c r="P3" s="46"/>
      <c r="Q3" s="46"/>
      <c r="R3" s="46"/>
      <c r="S3" s="46"/>
      <c r="T3" s="46"/>
    </row>
    <row r="4" spans="1:14" ht="29.25" customHeight="1">
      <c r="A4" s="50"/>
      <c r="B4" s="51"/>
      <c r="C4" s="52" t="s">
        <v>8</v>
      </c>
      <c r="D4" s="53"/>
      <c r="E4" s="54" t="s">
        <v>9</v>
      </c>
      <c r="F4" s="55"/>
      <c r="G4" s="52" t="s">
        <v>10</v>
      </c>
      <c r="H4" s="53"/>
      <c r="I4" s="54" t="s">
        <v>11</v>
      </c>
      <c r="J4" s="55"/>
      <c r="K4" s="56" t="s">
        <v>12</v>
      </c>
      <c r="L4" s="57"/>
      <c r="M4" s="56" t="s">
        <v>5</v>
      </c>
      <c r="N4" s="57"/>
    </row>
    <row r="5" spans="1:14" ht="12" customHeight="1">
      <c r="A5" s="58" t="s">
        <v>143</v>
      </c>
      <c r="B5" s="59" t="s">
        <v>1</v>
      </c>
      <c r="C5" s="60" t="s">
        <v>3</v>
      </c>
      <c r="D5" s="61" t="s">
        <v>4</v>
      </c>
      <c r="E5" s="61" t="s">
        <v>3</v>
      </c>
      <c r="F5" s="61" t="s">
        <v>4</v>
      </c>
      <c r="G5" s="61" t="s">
        <v>3</v>
      </c>
      <c r="H5" s="61" t="s">
        <v>4</v>
      </c>
      <c r="I5" s="61" t="s">
        <v>3</v>
      </c>
      <c r="J5" s="61" t="s">
        <v>4</v>
      </c>
      <c r="K5" s="61" t="s">
        <v>3</v>
      </c>
      <c r="L5" s="62" t="s">
        <v>4</v>
      </c>
      <c r="M5" s="61" t="s">
        <v>3</v>
      </c>
      <c r="N5" s="62" t="s">
        <v>4</v>
      </c>
    </row>
    <row r="6" spans="1:14" ht="12.75" customHeight="1" thickBot="1">
      <c r="A6" s="63"/>
      <c r="B6" s="64"/>
      <c r="C6" s="65" t="s">
        <v>13</v>
      </c>
      <c r="D6" s="66" t="s">
        <v>13</v>
      </c>
      <c r="E6" s="66" t="s">
        <v>13</v>
      </c>
      <c r="F6" s="66" t="s">
        <v>13</v>
      </c>
      <c r="G6" s="66" t="s">
        <v>13</v>
      </c>
      <c r="H6" s="66" t="s">
        <v>13</v>
      </c>
      <c r="I6" s="66" t="s">
        <v>13</v>
      </c>
      <c r="J6" s="66" t="s">
        <v>13</v>
      </c>
      <c r="K6" s="66" t="s">
        <v>13</v>
      </c>
      <c r="L6" s="67" t="s">
        <v>13</v>
      </c>
      <c r="M6" s="66" t="s">
        <v>13</v>
      </c>
      <c r="N6" s="67" t="s">
        <v>13</v>
      </c>
    </row>
    <row r="7" spans="1:14" ht="21" customHeight="1" thickTop="1">
      <c r="A7" s="68" t="str">
        <f>'t1'!A7</f>
        <v>Professore Ordinario tempo pieno</v>
      </c>
      <c r="B7" s="69" t="str">
        <f>'t1'!B7</f>
        <v>0D0173</v>
      </c>
      <c r="C7" s="70"/>
      <c r="D7" s="70"/>
      <c r="E7" s="70"/>
      <c r="F7" s="70"/>
      <c r="G7" s="70"/>
      <c r="H7" s="70"/>
      <c r="I7" s="70"/>
      <c r="J7" s="70"/>
      <c r="K7" s="70"/>
      <c r="L7" s="71"/>
      <c r="M7" s="70"/>
      <c r="N7" s="71"/>
    </row>
    <row r="8" spans="1:14" ht="21" customHeight="1">
      <c r="A8" s="68" t="str">
        <f>'t1'!A8</f>
        <v>Professore Ordinario tempo def.</v>
      </c>
      <c r="B8" s="69" t="str">
        <f>'t1'!B8</f>
        <v>0D0172</v>
      </c>
      <c r="C8" s="72"/>
      <c r="D8" s="72"/>
      <c r="E8" s="72"/>
      <c r="F8" s="72"/>
      <c r="G8" s="72"/>
      <c r="H8" s="72"/>
      <c r="I8" s="72"/>
      <c r="J8" s="72"/>
      <c r="K8" s="72"/>
      <c r="L8" s="73"/>
      <c r="M8" s="72"/>
      <c r="N8" s="73"/>
    </row>
    <row r="9" spans="1:14" ht="21" customHeight="1">
      <c r="A9" s="68" t="str">
        <f>'t1'!A9</f>
        <v>Professore Straordinario tempo pieno</v>
      </c>
      <c r="B9" s="69" t="str">
        <f>'t1'!B9</f>
        <v>0D0175</v>
      </c>
      <c r="C9" s="72"/>
      <c r="D9" s="72"/>
      <c r="E9" s="72"/>
      <c r="F9" s="72"/>
      <c r="G9" s="72"/>
      <c r="H9" s="72"/>
      <c r="I9" s="72"/>
      <c r="J9" s="72"/>
      <c r="K9" s="72"/>
      <c r="L9" s="73"/>
      <c r="M9" s="72"/>
      <c r="N9" s="73"/>
    </row>
    <row r="10" spans="1:14" ht="21" customHeight="1">
      <c r="A10" s="68" t="str">
        <f>'t1'!A10</f>
        <v>Professore Straordinario tempo def.</v>
      </c>
      <c r="B10" s="69" t="str">
        <f>'t1'!B10</f>
        <v>0D0174</v>
      </c>
      <c r="C10" s="72"/>
      <c r="D10" s="72"/>
      <c r="E10" s="72"/>
      <c r="F10" s="72"/>
      <c r="G10" s="72"/>
      <c r="H10" s="72"/>
      <c r="I10" s="72"/>
      <c r="J10" s="72"/>
      <c r="K10" s="72"/>
      <c r="L10" s="73"/>
      <c r="M10" s="72"/>
      <c r="N10" s="73"/>
    </row>
    <row r="11" spans="1:14" ht="21" customHeight="1">
      <c r="A11" s="68" t="str">
        <f>'t1'!A11</f>
        <v>Professore Associato conf. tempo pieno</v>
      </c>
      <c r="B11" s="69" t="str">
        <f>'t1'!B11</f>
        <v>0D0169</v>
      </c>
      <c r="C11" s="72"/>
      <c r="D11" s="72"/>
      <c r="E11" s="72"/>
      <c r="F11" s="72"/>
      <c r="G11" s="72"/>
      <c r="H11" s="72"/>
      <c r="I11" s="72"/>
      <c r="J11" s="72"/>
      <c r="K11" s="72"/>
      <c r="L11" s="73"/>
      <c r="M11" s="72"/>
      <c r="N11" s="73"/>
    </row>
    <row r="12" spans="1:14" ht="21" customHeight="1">
      <c r="A12" s="68" t="str">
        <f>'t1'!A12</f>
        <v>Professore Associato conf. tempo def.</v>
      </c>
      <c r="B12" s="69" t="str">
        <f>'t1'!B12</f>
        <v>0D0168</v>
      </c>
      <c r="C12" s="72"/>
      <c r="D12" s="72"/>
      <c r="E12" s="72"/>
      <c r="F12" s="72"/>
      <c r="G12" s="72"/>
      <c r="H12" s="72"/>
      <c r="I12" s="72"/>
      <c r="J12" s="72"/>
      <c r="K12" s="72"/>
      <c r="L12" s="73"/>
      <c r="M12" s="72"/>
      <c r="N12" s="73"/>
    </row>
    <row r="13" spans="1:14" ht="21" customHeight="1">
      <c r="A13" s="68" t="str">
        <f>'t1'!A13</f>
        <v>Professore Assoc. non conf. tempo pieno</v>
      </c>
      <c r="B13" s="69" t="str">
        <f>'t1'!B13</f>
        <v>0D0167</v>
      </c>
      <c r="C13" s="72"/>
      <c r="D13" s="72"/>
      <c r="E13" s="72"/>
      <c r="F13" s="72"/>
      <c r="G13" s="72"/>
      <c r="H13" s="72"/>
      <c r="I13" s="72"/>
      <c r="J13" s="72"/>
      <c r="K13" s="72"/>
      <c r="L13" s="73"/>
      <c r="M13" s="72"/>
      <c r="N13" s="73"/>
    </row>
    <row r="14" spans="1:14" ht="21" customHeight="1">
      <c r="A14" s="68" t="str">
        <f>'t1'!A14</f>
        <v>Professore Assoc. non conf. tempo def.</v>
      </c>
      <c r="B14" s="69" t="str">
        <f>'t1'!B14</f>
        <v>0D0166</v>
      </c>
      <c r="C14" s="72"/>
      <c r="D14" s="72"/>
      <c r="E14" s="72"/>
      <c r="F14" s="72"/>
      <c r="G14" s="72"/>
      <c r="H14" s="72"/>
      <c r="I14" s="72"/>
      <c r="J14" s="72"/>
      <c r="K14" s="72"/>
      <c r="L14" s="73"/>
      <c r="M14" s="72"/>
      <c r="N14" s="73"/>
    </row>
    <row r="15" spans="1:14" ht="21" customHeight="1">
      <c r="A15" s="68" t="str">
        <f>'t1'!A15</f>
        <v>Ricercatore confermato tempo pieno</v>
      </c>
      <c r="B15" s="69" t="str">
        <f>'t1'!B15</f>
        <v>0D0177</v>
      </c>
      <c r="C15" s="72"/>
      <c r="D15" s="72"/>
      <c r="E15" s="72"/>
      <c r="F15" s="72"/>
      <c r="G15" s="72"/>
      <c r="H15" s="72"/>
      <c r="I15" s="72"/>
      <c r="J15" s="72"/>
      <c r="K15" s="72"/>
      <c r="L15" s="73"/>
      <c r="M15" s="72"/>
      <c r="N15" s="73"/>
    </row>
    <row r="16" spans="1:14" ht="21" customHeight="1">
      <c r="A16" s="68" t="str">
        <f>'t1'!A16</f>
        <v>Ricercatore confermato tempo def.</v>
      </c>
      <c r="B16" s="69" t="str">
        <f>'t1'!B16</f>
        <v>0D0176</v>
      </c>
      <c r="C16" s="72"/>
      <c r="D16" s="72"/>
      <c r="E16" s="72"/>
      <c r="F16" s="72"/>
      <c r="G16" s="72"/>
      <c r="H16" s="72"/>
      <c r="I16" s="72"/>
      <c r="J16" s="72"/>
      <c r="K16" s="72"/>
      <c r="L16" s="73"/>
      <c r="M16" s="72"/>
      <c r="N16" s="73"/>
    </row>
    <row r="17" spans="1:14" ht="21" customHeight="1">
      <c r="A17" s="68" t="str">
        <f>'t1'!A17</f>
        <v>Ricercatore non confermato</v>
      </c>
      <c r="B17" s="69" t="str">
        <f>'t1'!B17</f>
        <v>0D0178</v>
      </c>
      <c r="C17" s="72"/>
      <c r="D17" s="72"/>
      <c r="E17" s="72"/>
      <c r="F17" s="72"/>
      <c r="G17" s="72"/>
      <c r="H17" s="72"/>
      <c r="I17" s="72"/>
      <c r="J17" s="72"/>
      <c r="K17" s="72"/>
      <c r="L17" s="73"/>
      <c r="M17" s="72"/>
      <c r="N17" s="73"/>
    </row>
    <row r="18" spans="1:14" ht="21" customHeight="1">
      <c r="A18" s="68" t="str">
        <f>'t1'!A18</f>
        <v>Assistente Ruolo Esaurimento</v>
      </c>
      <c r="B18" s="69" t="str">
        <f>'t1'!B18</f>
        <v>0D0162</v>
      </c>
      <c r="C18" s="72"/>
      <c r="D18" s="72"/>
      <c r="E18" s="72"/>
      <c r="F18" s="72"/>
      <c r="G18" s="72"/>
      <c r="H18" s="72"/>
      <c r="I18" s="72"/>
      <c r="J18" s="72"/>
      <c r="K18" s="72"/>
      <c r="L18" s="73"/>
      <c r="M18" s="72"/>
      <c r="N18" s="73"/>
    </row>
    <row r="19" spans="1:14" ht="21" customHeight="1">
      <c r="A19" s="68" t="str">
        <f>'t1'!A19</f>
        <v>Direttore amministrativo</v>
      </c>
      <c r="B19" s="69" t="str">
        <f>'t1'!B19</f>
        <v>0D0163</v>
      </c>
      <c r="C19" s="72"/>
      <c r="D19" s="72"/>
      <c r="E19" s="72"/>
      <c r="F19" s="72"/>
      <c r="G19" s="72"/>
      <c r="H19" s="72"/>
      <c r="I19" s="72"/>
      <c r="J19" s="72"/>
      <c r="K19" s="72"/>
      <c r="L19" s="73"/>
      <c r="M19" s="72"/>
      <c r="N19" s="73"/>
    </row>
    <row r="20" spans="1:14" ht="21" customHeight="1">
      <c r="A20" s="68" t="str">
        <f>'t1'!A20</f>
        <v>Dirigente II fascia</v>
      </c>
      <c r="B20" s="69" t="str">
        <f>'t1'!B20</f>
        <v>0D0079</v>
      </c>
      <c r="C20" s="72"/>
      <c r="D20" s="72"/>
      <c r="E20" s="72"/>
      <c r="F20" s="72"/>
      <c r="G20" s="72"/>
      <c r="H20" s="72"/>
      <c r="I20" s="72"/>
      <c r="J20" s="72"/>
      <c r="K20" s="72"/>
      <c r="L20" s="73"/>
      <c r="M20" s="72"/>
      <c r="N20" s="73"/>
    </row>
    <row r="21" spans="1:14" ht="21" customHeight="1">
      <c r="A21" s="68" t="str">
        <f>'t1'!A21</f>
        <v>Dirigente II fascia a tempo derterminato</v>
      </c>
      <c r="B21" s="69" t="str">
        <f>'t1'!B21</f>
        <v>0D0080</v>
      </c>
      <c r="C21" s="72"/>
      <c r="D21" s="72"/>
      <c r="E21" s="72"/>
      <c r="F21" s="72"/>
      <c r="G21" s="72"/>
      <c r="H21" s="72"/>
      <c r="I21" s="72"/>
      <c r="J21" s="72"/>
      <c r="K21" s="72"/>
      <c r="L21" s="73"/>
      <c r="M21" s="72"/>
      <c r="N21" s="73"/>
    </row>
    <row r="22" spans="1:14" ht="21" customHeight="1">
      <c r="A22" s="68" t="str">
        <f>'t1'!A22</f>
        <v>Professore Incaricato Esterno</v>
      </c>
      <c r="B22" s="69" t="str">
        <f>'t1'!B22</f>
        <v>0D0170</v>
      </c>
      <c r="C22" s="72"/>
      <c r="D22" s="72"/>
      <c r="E22" s="72"/>
      <c r="F22" s="72"/>
      <c r="G22" s="72"/>
      <c r="H22" s="72"/>
      <c r="I22" s="72"/>
      <c r="J22" s="72"/>
      <c r="K22" s="72"/>
      <c r="L22" s="73"/>
      <c r="M22" s="72"/>
      <c r="N22" s="73"/>
    </row>
    <row r="23" spans="1:14" ht="21" customHeight="1">
      <c r="A23" s="68" t="str">
        <f>'t1'!A23</f>
        <v>Professore Incaricato Interno</v>
      </c>
      <c r="B23" s="69" t="str">
        <f>'t1'!B23</f>
        <v>0D0171</v>
      </c>
      <c r="C23" s="72"/>
      <c r="D23" s="72"/>
      <c r="E23" s="72"/>
      <c r="F23" s="72"/>
      <c r="G23" s="72"/>
      <c r="H23" s="72"/>
      <c r="I23" s="72"/>
      <c r="J23" s="72"/>
      <c r="K23" s="72"/>
      <c r="L23" s="73"/>
      <c r="M23" s="72"/>
      <c r="N23" s="73"/>
    </row>
    <row r="24" spans="1:14" ht="21" customHeight="1">
      <c r="A24" s="68" t="str">
        <f>'t1'!A24</f>
        <v>Posizione economica EP5</v>
      </c>
      <c r="B24" s="69" t="str">
        <f>'t1'!B24</f>
        <v>063000</v>
      </c>
      <c r="C24" s="72"/>
      <c r="D24" s="72"/>
      <c r="E24" s="72"/>
      <c r="F24" s="72"/>
      <c r="G24" s="72"/>
      <c r="H24" s="72"/>
      <c r="I24" s="72"/>
      <c r="J24" s="72"/>
      <c r="K24" s="72"/>
      <c r="L24" s="73"/>
      <c r="M24" s="72"/>
      <c r="N24" s="73"/>
    </row>
    <row r="25" spans="1:14" ht="21" customHeight="1">
      <c r="A25" s="68" t="str">
        <f>'t1'!A25</f>
        <v>Posizione economica EP4</v>
      </c>
      <c r="B25" s="69" t="str">
        <f>'t1'!B25</f>
        <v>062000</v>
      </c>
      <c r="C25" s="72"/>
      <c r="D25" s="72"/>
      <c r="E25" s="72"/>
      <c r="F25" s="72"/>
      <c r="G25" s="72"/>
      <c r="H25" s="72"/>
      <c r="I25" s="72"/>
      <c r="J25" s="72"/>
      <c r="K25" s="72"/>
      <c r="L25" s="73"/>
      <c r="M25" s="72"/>
      <c r="N25" s="73"/>
    </row>
    <row r="26" spans="1:14" ht="21" customHeight="1">
      <c r="A26" s="68" t="str">
        <f>'t1'!A26</f>
        <v>Posizione economica EP3</v>
      </c>
      <c r="B26" s="69" t="str">
        <f>'t1'!B26</f>
        <v>061000</v>
      </c>
      <c r="C26" s="72"/>
      <c r="D26" s="72"/>
      <c r="E26" s="72"/>
      <c r="F26" s="72"/>
      <c r="G26" s="72"/>
      <c r="H26" s="72"/>
      <c r="I26" s="72"/>
      <c r="J26" s="72"/>
      <c r="K26" s="72"/>
      <c r="L26" s="73"/>
      <c r="M26" s="72"/>
      <c r="N26" s="73"/>
    </row>
    <row r="27" spans="1:14" ht="21" customHeight="1">
      <c r="A27" s="68" t="str">
        <f>'t1'!A27</f>
        <v>Posizione economica EP2</v>
      </c>
      <c r="B27" s="69" t="str">
        <f>'t1'!B27</f>
        <v>060000</v>
      </c>
      <c r="C27" s="72"/>
      <c r="D27" s="72"/>
      <c r="E27" s="72"/>
      <c r="F27" s="72"/>
      <c r="G27" s="72"/>
      <c r="H27" s="72"/>
      <c r="I27" s="72"/>
      <c r="J27" s="72"/>
      <c r="K27" s="72"/>
      <c r="L27" s="73"/>
      <c r="M27" s="72"/>
      <c r="N27" s="73"/>
    </row>
    <row r="28" spans="1:14" ht="21" customHeight="1">
      <c r="A28" s="68" t="str">
        <f>'t1'!A28</f>
        <v>Posizione economica EP1</v>
      </c>
      <c r="B28" s="69" t="str">
        <f>'t1'!B28</f>
        <v>059000</v>
      </c>
      <c r="C28" s="72"/>
      <c r="D28" s="72"/>
      <c r="E28" s="72"/>
      <c r="F28" s="72"/>
      <c r="G28" s="72"/>
      <c r="H28" s="72"/>
      <c r="I28" s="72"/>
      <c r="J28" s="72"/>
      <c r="K28" s="72"/>
      <c r="L28" s="73"/>
      <c r="M28" s="72"/>
      <c r="N28" s="73"/>
    </row>
    <row r="29" spans="1:14" ht="21" customHeight="1">
      <c r="A29" s="68" t="str">
        <f>'t1'!A29</f>
        <v>Posizione economica D5</v>
      </c>
      <c r="B29" s="69" t="str">
        <f>'t1'!B29</f>
        <v>052000</v>
      </c>
      <c r="C29" s="72"/>
      <c r="D29" s="72"/>
      <c r="E29" s="72"/>
      <c r="F29" s="72"/>
      <c r="G29" s="72"/>
      <c r="H29" s="72"/>
      <c r="I29" s="72"/>
      <c r="J29" s="72"/>
      <c r="K29" s="72"/>
      <c r="L29" s="73"/>
      <c r="M29" s="72"/>
      <c r="N29" s="73"/>
    </row>
    <row r="30" spans="1:14" ht="21" customHeight="1">
      <c r="A30" s="68" t="str">
        <f>'t1'!A30</f>
        <v>Posizione economica D4</v>
      </c>
      <c r="B30" s="69" t="str">
        <f>'t1'!B30</f>
        <v>051000</v>
      </c>
      <c r="C30" s="72"/>
      <c r="D30" s="72"/>
      <c r="E30" s="72"/>
      <c r="F30" s="72"/>
      <c r="G30" s="72"/>
      <c r="H30" s="72"/>
      <c r="I30" s="72"/>
      <c r="J30" s="72"/>
      <c r="K30" s="72"/>
      <c r="L30" s="73"/>
      <c r="M30" s="72"/>
      <c r="N30" s="73"/>
    </row>
    <row r="31" spans="1:14" ht="21" customHeight="1">
      <c r="A31" s="68" t="str">
        <f>'t1'!A31</f>
        <v>Posizione economica D3</v>
      </c>
      <c r="B31" s="69" t="str">
        <f>'t1'!B31</f>
        <v>050000</v>
      </c>
      <c r="C31" s="72"/>
      <c r="D31" s="72"/>
      <c r="E31" s="72"/>
      <c r="F31" s="72"/>
      <c r="G31" s="72"/>
      <c r="H31" s="72"/>
      <c r="I31" s="72"/>
      <c r="J31" s="72"/>
      <c r="K31" s="72"/>
      <c r="L31" s="73"/>
      <c r="M31" s="72"/>
      <c r="N31" s="73"/>
    </row>
    <row r="32" spans="1:14" ht="21" customHeight="1">
      <c r="A32" s="68" t="str">
        <f>'t1'!A32</f>
        <v>Posizione economica D2</v>
      </c>
      <c r="B32" s="69" t="str">
        <f>'t1'!B32</f>
        <v>049000</v>
      </c>
      <c r="C32" s="72"/>
      <c r="D32" s="72"/>
      <c r="E32" s="72"/>
      <c r="F32" s="72"/>
      <c r="G32" s="72"/>
      <c r="H32" s="72"/>
      <c r="I32" s="72"/>
      <c r="J32" s="72"/>
      <c r="K32" s="72"/>
      <c r="L32" s="73"/>
      <c r="M32" s="72"/>
      <c r="N32" s="73"/>
    </row>
    <row r="33" spans="1:14" ht="20.25" customHeight="1">
      <c r="A33" s="68" t="str">
        <f>'t1'!A33</f>
        <v>Posizione economica D1</v>
      </c>
      <c r="B33" s="69" t="str">
        <f>'t1'!B33</f>
        <v>048000</v>
      </c>
      <c r="C33" s="72"/>
      <c r="D33" s="72"/>
      <c r="E33" s="72"/>
      <c r="F33" s="72"/>
      <c r="G33" s="72"/>
      <c r="H33" s="72"/>
      <c r="I33" s="72"/>
      <c r="J33" s="72"/>
      <c r="K33" s="72"/>
      <c r="L33" s="73"/>
      <c r="M33" s="72"/>
      <c r="N33" s="73"/>
    </row>
    <row r="34" spans="1:14" ht="21" customHeight="1">
      <c r="A34" s="68" t="str">
        <f>'t1'!A34</f>
        <v>Posizione economica C5</v>
      </c>
      <c r="B34" s="69" t="str">
        <f>'t1'!B34</f>
        <v>046000</v>
      </c>
      <c r="C34" s="72"/>
      <c r="D34" s="72"/>
      <c r="E34" s="72"/>
      <c r="F34" s="72"/>
      <c r="G34" s="72"/>
      <c r="H34" s="72"/>
      <c r="I34" s="72"/>
      <c r="J34" s="72"/>
      <c r="K34" s="72"/>
      <c r="L34" s="73"/>
      <c r="M34" s="72"/>
      <c r="N34" s="73"/>
    </row>
    <row r="35" spans="1:14" ht="21" customHeight="1">
      <c r="A35" s="68" t="str">
        <f>'t1'!A35</f>
        <v>Posizione economica C4</v>
      </c>
      <c r="B35" s="69" t="str">
        <f>'t1'!B35</f>
        <v>045000</v>
      </c>
      <c r="C35" s="72"/>
      <c r="D35" s="72"/>
      <c r="E35" s="72"/>
      <c r="F35" s="72"/>
      <c r="G35" s="72"/>
      <c r="H35" s="72"/>
      <c r="I35" s="72"/>
      <c r="J35" s="72"/>
      <c r="K35" s="72"/>
      <c r="L35" s="73"/>
      <c r="M35" s="72"/>
      <c r="N35" s="73"/>
    </row>
    <row r="36" spans="1:14" ht="21" customHeight="1">
      <c r="A36" s="68" t="str">
        <f>'t1'!A36</f>
        <v>Posizione economica C3</v>
      </c>
      <c r="B36" s="69" t="str">
        <f>'t1'!B36</f>
        <v>043000</v>
      </c>
      <c r="C36" s="72"/>
      <c r="D36" s="72"/>
      <c r="E36" s="72"/>
      <c r="F36" s="72"/>
      <c r="G36" s="72"/>
      <c r="H36" s="72"/>
      <c r="I36" s="72"/>
      <c r="J36" s="72"/>
      <c r="K36" s="72"/>
      <c r="L36" s="73"/>
      <c r="M36" s="72"/>
      <c r="N36" s="73"/>
    </row>
    <row r="37" spans="1:14" ht="21" customHeight="1">
      <c r="A37" s="68" t="str">
        <f>'t1'!A37</f>
        <v>Posizione economica C2</v>
      </c>
      <c r="B37" s="69" t="str">
        <f>'t1'!B37</f>
        <v>042000</v>
      </c>
      <c r="C37" s="72"/>
      <c r="D37" s="72"/>
      <c r="E37" s="72"/>
      <c r="F37" s="72"/>
      <c r="G37" s="72"/>
      <c r="H37" s="72"/>
      <c r="I37" s="72"/>
      <c r="J37" s="72"/>
      <c r="K37" s="72"/>
      <c r="L37" s="73"/>
      <c r="M37" s="72"/>
      <c r="N37" s="73"/>
    </row>
    <row r="38" spans="1:14" ht="21" customHeight="1">
      <c r="A38" s="68" t="str">
        <f>'t1'!A38</f>
        <v>Posizione economica C1</v>
      </c>
      <c r="B38" s="69" t="str">
        <f>'t1'!B38</f>
        <v>040000</v>
      </c>
      <c r="C38" s="72"/>
      <c r="D38" s="72"/>
      <c r="E38" s="72"/>
      <c r="F38" s="72"/>
      <c r="G38" s="72"/>
      <c r="H38" s="72"/>
      <c r="I38" s="72"/>
      <c r="J38" s="72"/>
      <c r="K38" s="72"/>
      <c r="L38" s="73"/>
      <c r="M38" s="72"/>
      <c r="N38" s="73"/>
    </row>
    <row r="39" spans="1:14" ht="21" customHeight="1">
      <c r="A39" s="68" t="str">
        <f>'t1'!A39</f>
        <v>Posizione economica B4</v>
      </c>
      <c r="B39" s="69" t="str">
        <f>'t1'!B39</f>
        <v>036000</v>
      </c>
      <c r="C39" s="72"/>
      <c r="D39" s="72"/>
      <c r="E39" s="72"/>
      <c r="F39" s="72"/>
      <c r="G39" s="72"/>
      <c r="H39" s="72"/>
      <c r="I39" s="72"/>
      <c r="J39" s="72"/>
      <c r="K39" s="72"/>
      <c r="L39" s="73"/>
      <c r="M39" s="72"/>
      <c r="N39" s="73"/>
    </row>
    <row r="40" spans="1:14" ht="21" customHeight="1">
      <c r="A40" s="68" t="str">
        <f>'t1'!A40</f>
        <v>Posizione economica B3</v>
      </c>
      <c r="B40" s="69" t="str">
        <f>'t1'!B40</f>
        <v>034000</v>
      </c>
      <c r="C40" s="72"/>
      <c r="D40" s="72"/>
      <c r="E40" s="72"/>
      <c r="F40" s="72"/>
      <c r="G40" s="72"/>
      <c r="H40" s="72"/>
      <c r="I40" s="72"/>
      <c r="J40" s="72"/>
      <c r="K40" s="72"/>
      <c r="L40" s="73"/>
      <c r="M40" s="72"/>
      <c r="N40" s="73"/>
    </row>
    <row r="41" spans="1:14" ht="21" customHeight="1">
      <c r="A41" s="68" t="str">
        <f>'t1'!A41</f>
        <v>Posizione economica B2</v>
      </c>
      <c r="B41" s="69" t="str">
        <f>'t1'!B41</f>
        <v>032000</v>
      </c>
      <c r="C41" s="72"/>
      <c r="D41" s="72"/>
      <c r="E41" s="72"/>
      <c r="F41" s="72"/>
      <c r="G41" s="72"/>
      <c r="H41" s="72"/>
      <c r="I41" s="72"/>
      <c r="J41" s="72"/>
      <c r="K41" s="72"/>
      <c r="L41" s="73"/>
      <c r="M41" s="72"/>
      <c r="N41" s="73"/>
    </row>
    <row r="42" spans="1:14" ht="21" customHeight="1">
      <c r="A42" s="68" t="str">
        <f>'t1'!A42</f>
        <v>Posizione economica B1</v>
      </c>
      <c r="B42" s="69" t="str">
        <f>'t1'!B42</f>
        <v>030000</v>
      </c>
      <c r="C42" s="72"/>
      <c r="D42" s="72"/>
      <c r="E42" s="72"/>
      <c r="F42" s="72"/>
      <c r="G42" s="72"/>
      <c r="H42" s="72"/>
      <c r="I42" s="72"/>
      <c r="J42" s="72"/>
      <c r="K42" s="72"/>
      <c r="L42" s="73"/>
      <c r="M42" s="72"/>
      <c r="N42" s="73"/>
    </row>
    <row r="43" spans="1:14" ht="21" customHeight="1" thickBot="1">
      <c r="A43" s="68" t="str">
        <f>'t1'!A43</f>
        <v>Pers. contrattista a tempo indeterminato (a)</v>
      </c>
      <c r="B43" s="69" t="str">
        <f>'t1'!B43</f>
        <v>000061</v>
      </c>
      <c r="C43" s="72"/>
      <c r="D43" s="72"/>
      <c r="E43" s="72"/>
      <c r="F43" s="72"/>
      <c r="G43" s="72"/>
      <c r="H43" s="72"/>
      <c r="I43" s="72"/>
      <c r="J43" s="72"/>
      <c r="K43" s="72"/>
      <c r="L43" s="73"/>
      <c r="M43" s="72"/>
      <c r="N43" s="73"/>
    </row>
    <row r="44" spans="1:14" ht="21" customHeight="1" thickBot="1" thickTop="1">
      <c r="A44" s="74" t="s">
        <v>5</v>
      </c>
      <c r="B44" s="75"/>
      <c r="C44" s="545"/>
      <c r="D44" s="545"/>
      <c r="E44" s="545"/>
      <c r="F44" s="545"/>
      <c r="G44" s="545"/>
      <c r="H44" s="546"/>
      <c r="I44" s="546"/>
      <c r="J44" s="546"/>
      <c r="K44" s="546"/>
      <c r="L44" s="547"/>
      <c r="M44" s="546"/>
      <c r="N44" s="547"/>
    </row>
    <row r="46" ht="11.25">
      <c r="A46" s="47" t="s">
        <v>194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portrait" paperSize="9" scale="7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46"/>
  <sheetViews>
    <sheetView workbookViewId="0" topLeftCell="A1">
      <selection activeCell="B6" sqref="B6:B42"/>
    </sheetView>
  </sheetViews>
  <sheetFormatPr defaultColWidth="9.33203125" defaultRowHeight="10.5"/>
  <cols>
    <col min="1" max="1" width="36.83203125" style="5" customWidth="1"/>
    <col min="2" max="2" width="12.83203125" style="7" customWidth="1"/>
    <col min="3" max="10" width="14.83203125" style="5" customWidth="1"/>
    <col min="11" max="16384" width="9.33203125" style="5" customWidth="1"/>
  </cols>
  <sheetData>
    <row r="1" spans="1:9" ht="32.25" customHeight="1">
      <c r="A1" s="1"/>
      <c r="B1" s="2"/>
      <c r="C1" s="3"/>
      <c r="D1" s="3"/>
      <c r="E1" s="3"/>
      <c r="F1" s="3"/>
      <c r="G1" s="3"/>
      <c r="H1" s="3"/>
      <c r="I1" s="289"/>
    </row>
    <row r="2" ht="30" customHeight="1" thickBot="1">
      <c r="A2" s="6"/>
    </row>
    <row r="3" spans="1:10" ht="27.75" customHeight="1" thickBot="1">
      <c r="A3" s="16"/>
      <c r="B3" s="17"/>
      <c r="C3" s="324" t="s">
        <v>53</v>
      </c>
      <c r="D3" s="18"/>
      <c r="E3" s="18"/>
      <c r="F3" s="18"/>
      <c r="G3" s="18"/>
      <c r="H3" s="18"/>
      <c r="I3" s="325"/>
      <c r="J3" s="325"/>
    </row>
    <row r="4" spans="1:10" ht="77.25" customHeight="1" thickTop="1">
      <c r="A4" s="43" t="s">
        <v>143</v>
      </c>
      <c r="B4" s="326" t="s">
        <v>1</v>
      </c>
      <c r="C4" s="327" t="s">
        <v>161</v>
      </c>
      <c r="D4" s="327" t="s">
        <v>144</v>
      </c>
      <c r="E4" s="327" t="s">
        <v>56</v>
      </c>
      <c r="F4" s="327" t="s">
        <v>145</v>
      </c>
      <c r="G4" s="327" t="s">
        <v>57</v>
      </c>
      <c r="H4" s="327" t="s">
        <v>58</v>
      </c>
      <c r="I4" s="328" t="s">
        <v>59</v>
      </c>
      <c r="J4" s="328" t="s">
        <v>114</v>
      </c>
    </row>
    <row r="5" spans="1:10" ht="12" thickBot="1">
      <c r="A5" s="19"/>
      <c r="B5" s="329"/>
      <c r="C5" s="330">
        <v>1</v>
      </c>
      <c r="D5" s="330">
        <v>2</v>
      </c>
      <c r="E5" s="330">
        <v>3</v>
      </c>
      <c r="F5" s="330">
        <v>4</v>
      </c>
      <c r="G5" s="330">
        <v>5</v>
      </c>
      <c r="H5" s="330">
        <v>6</v>
      </c>
      <c r="I5" s="330">
        <v>7</v>
      </c>
      <c r="J5" s="331">
        <v>8</v>
      </c>
    </row>
    <row r="6" spans="1:10" ht="17.25" customHeight="1" thickTop="1">
      <c r="A6" s="21" t="str">
        <f>'t1'!A7</f>
        <v>Professore Ordinario tempo pieno</v>
      </c>
      <c r="B6" s="317" t="str">
        <f>'t1'!B7</f>
        <v>0D0173</v>
      </c>
      <c r="C6" s="8"/>
      <c r="D6" s="8"/>
      <c r="E6" s="8"/>
      <c r="F6" s="8"/>
      <c r="G6" s="8"/>
      <c r="H6" s="8"/>
      <c r="I6" s="332"/>
      <c r="J6" s="332"/>
    </row>
    <row r="7" spans="1:10" ht="17.25" customHeight="1">
      <c r="A7" s="21" t="str">
        <f>'t1'!A8</f>
        <v>Professore Ordinario tempo def.</v>
      </c>
      <c r="B7" s="317" t="str">
        <f>'t1'!B8</f>
        <v>0D0172</v>
      </c>
      <c r="C7" s="8"/>
      <c r="D7" s="8"/>
      <c r="E7" s="8"/>
      <c r="F7" s="8"/>
      <c r="G7" s="8"/>
      <c r="H7" s="8"/>
      <c r="I7" s="332"/>
      <c r="J7" s="332"/>
    </row>
    <row r="8" spans="1:10" ht="17.25" customHeight="1">
      <c r="A8" s="21" t="str">
        <f>'t1'!A9</f>
        <v>Professore Straordinario tempo pieno</v>
      </c>
      <c r="B8" s="317" t="str">
        <f>'t1'!B9</f>
        <v>0D0175</v>
      </c>
      <c r="C8" s="8"/>
      <c r="D8" s="8"/>
      <c r="E8" s="8"/>
      <c r="F8" s="8"/>
      <c r="G8" s="8"/>
      <c r="H8" s="8"/>
      <c r="I8" s="332"/>
      <c r="J8" s="332"/>
    </row>
    <row r="9" spans="1:10" ht="17.25" customHeight="1">
      <c r="A9" s="21" t="str">
        <f>'t1'!A10</f>
        <v>Professore Straordinario tempo def.</v>
      </c>
      <c r="B9" s="317" t="str">
        <f>'t1'!B10</f>
        <v>0D0174</v>
      </c>
      <c r="C9" s="8"/>
      <c r="D9" s="8"/>
      <c r="E9" s="8"/>
      <c r="F9" s="8"/>
      <c r="G9" s="8"/>
      <c r="H9" s="8"/>
      <c r="I9" s="332"/>
      <c r="J9" s="332"/>
    </row>
    <row r="10" spans="1:10" ht="17.25" customHeight="1">
      <c r="A10" s="21" t="str">
        <f>'t1'!A11</f>
        <v>Professore Associato conf. tempo pieno</v>
      </c>
      <c r="B10" s="317" t="str">
        <f>'t1'!B11</f>
        <v>0D0169</v>
      </c>
      <c r="C10" s="8"/>
      <c r="D10" s="8"/>
      <c r="E10" s="8"/>
      <c r="F10" s="8"/>
      <c r="G10" s="8"/>
      <c r="H10" s="8"/>
      <c r="I10" s="332"/>
      <c r="J10" s="332"/>
    </row>
    <row r="11" spans="1:10" ht="17.25" customHeight="1">
      <c r="A11" s="21" t="str">
        <f>'t1'!A12</f>
        <v>Professore Associato conf. tempo def.</v>
      </c>
      <c r="B11" s="317" t="str">
        <f>'t1'!B12</f>
        <v>0D0168</v>
      </c>
      <c r="C11" s="8"/>
      <c r="D11" s="8"/>
      <c r="E11" s="8"/>
      <c r="F11" s="8"/>
      <c r="G11" s="8"/>
      <c r="H11" s="8"/>
      <c r="I11" s="332"/>
      <c r="J11" s="332"/>
    </row>
    <row r="12" spans="1:10" ht="17.25" customHeight="1">
      <c r="A12" s="21" t="str">
        <f>'t1'!A13</f>
        <v>Professore Assoc. non conf. tempo pieno</v>
      </c>
      <c r="B12" s="317" t="str">
        <f>'t1'!B13</f>
        <v>0D0167</v>
      </c>
      <c r="C12" s="8"/>
      <c r="D12" s="8"/>
      <c r="E12" s="8"/>
      <c r="F12" s="8"/>
      <c r="G12" s="8"/>
      <c r="H12" s="8"/>
      <c r="I12" s="332"/>
      <c r="J12" s="332"/>
    </row>
    <row r="13" spans="1:10" ht="17.25" customHeight="1">
      <c r="A13" s="21" t="str">
        <f>'t1'!A14</f>
        <v>Professore Assoc. non conf. tempo def.</v>
      </c>
      <c r="B13" s="317" t="str">
        <f>'t1'!B14</f>
        <v>0D0166</v>
      </c>
      <c r="C13" s="8"/>
      <c r="D13" s="8"/>
      <c r="E13" s="8"/>
      <c r="F13" s="8"/>
      <c r="G13" s="8"/>
      <c r="H13" s="8"/>
      <c r="I13" s="332"/>
      <c r="J13" s="332"/>
    </row>
    <row r="14" spans="1:10" ht="17.25" customHeight="1">
      <c r="A14" s="21" t="str">
        <f>'t1'!A15</f>
        <v>Ricercatore confermato tempo pieno</v>
      </c>
      <c r="B14" s="317" t="str">
        <f>'t1'!B15</f>
        <v>0D0177</v>
      </c>
      <c r="C14" s="8"/>
      <c r="D14" s="8"/>
      <c r="E14" s="8"/>
      <c r="F14" s="8"/>
      <c r="G14" s="8"/>
      <c r="H14" s="8"/>
      <c r="I14" s="332"/>
      <c r="J14" s="332"/>
    </row>
    <row r="15" spans="1:10" ht="17.25" customHeight="1">
      <c r="A15" s="21" t="str">
        <f>'t1'!A16</f>
        <v>Ricercatore confermato tempo def.</v>
      </c>
      <c r="B15" s="317" t="str">
        <f>'t1'!B16</f>
        <v>0D0176</v>
      </c>
      <c r="C15" s="8"/>
      <c r="D15" s="8"/>
      <c r="E15" s="8"/>
      <c r="F15" s="8"/>
      <c r="G15" s="8"/>
      <c r="H15" s="8"/>
      <c r="I15" s="332"/>
      <c r="J15" s="332"/>
    </row>
    <row r="16" spans="1:10" ht="17.25" customHeight="1">
      <c r="A16" s="21" t="str">
        <f>'t1'!A17</f>
        <v>Ricercatore non confermato</v>
      </c>
      <c r="B16" s="317" t="str">
        <f>'t1'!B17</f>
        <v>0D0178</v>
      </c>
      <c r="C16" s="8"/>
      <c r="D16" s="8"/>
      <c r="E16" s="8"/>
      <c r="F16" s="8"/>
      <c r="G16" s="8"/>
      <c r="H16" s="8"/>
      <c r="I16" s="332"/>
      <c r="J16" s="332"/>
    </row>
    <row r="17" spans="1:10" ht="17.25" customHeight="1">
      <c r="A17" s="21" t="str">
        <f>'t1'!A18</f>
        <v>Assistente Ruolo Esaurimento</v>
      </c>
      <c r="B17" s="317" t="str">
        <f>'t1'!B18</f>
        <v>0D0162</v>
      </c>
      <c r="C17" s="8"/>
      <c r="D17" s="8"/>
      <c r="E17" s="8"/>
      <c r="F17" s="8"/>
      <c r="G17" s="8"/>
      <c r="H17" s="8"/>
      <c r="I17" s="332"/>
      <c r="J17" s="332"/>
    </row>
    <row r="18" spans="1:10" ht="17.25" customHeight="1">
      <c r="A18" s="21" t="str">
        <f>'t1'!A19</f>
        <v>Direttore amministrativo</v>
      </c>
      <c r="B18" s="317" t="str">
        <f>'t1'!B19</f>
        <v>0D0163</v>
      </c>
      <c r="C18" s="8"/>
      <c r="D18" s="8"/>
      <c r="E18" s="8"/>
      <c r="F18" s="8"/>
      <c r="G18" s="8"/>
      <c r="H18" s="8"/>
      <c r="I18" s="332"/>
      <c r="J18" s="332"/>
    </row>
    <row r="19" spans="1:10" ht="17.25" customHeight="1">
      <c r="A19" s="21" t="str">
        <f>'t1'!A20</f>
        <v>Dirigente II fascia</v>
      </c>
      <c r="B19" s="317" t="str">
        <f>'t1'!B20</f>
        <v>0D0079</v>
      </c>
      <c r="C19" s="8"/>
      <c r="D19" s="8"/>
      <c r="E19" s="8"/>
      <c r="F19" s="8"/>
      <c r="G19" s="8"/>
      <c r="H19" s="8"/>
      <c r="I19" s="332"/>
      <c r="J19" s="332"/>
    </row>
    <row r="20" spans="1:10" ht="17.25" customHeight="1">
      <c r="A20" s="21" t="str">
        <f>'t1'!A21</f>
        <v>Dirigente II fascia a tempo derterminato</v>
      </c>
      <c r="B20" s="317" t="str">
        <f>'t1'!B21</f>
        <v>0D0080</v>
      </c>
      <c r="C20" s="8"/>
      <c r="D20" s="8"/>
      <c r="E20" s="8"/>
      <c r="F20" s="8"/>
      <c r="G20" s="8"/>
      <c r="H20" s="8"/>
      <c r="I20" s="332"/>
      <c r="J20" s="332"/>
    </row>
    <row r="21" spans="1:10" ht="17.25" customHeight="1">
      <c r="A21" s="21" t="str">
        <f>'t1'!A22</f>
        <v>Professore Incaricato Esterno</v>
      </c>
      <c r="B21" s="317" t="str">
        <f>'t1'!B22</f>
        <v>0D0170</v>
      </c>
      <c r="C21" s="8"/>
      <c r="D21" s="8"/>
      <c r="E21" s="8"/>
      <c r="F21" s="8"/>
      <c r="G21" s="8"/>
      <c r="H21" s="8"/>
      <c r="I21" s="332"/>
      <c r="J21" s="332"/>
    </row>
    <row r="22" spans="1:10" ht="17.25" customHeight="1">
      <c r="A22" s="21" t="str">
        <f>'t1'!A23</f>
        <v>Professore Incaricato Interno</v>
      </c>
      <c r="B22" s="317" t="str">
        <f>'t1'!B23</f>
        <v>0D0171</v>
      </c>
      <c r="C22" s="8"/>
      <c r="D22" s="8"/>
      <c r="E22" s="8"/>
      <c r="F22" s="8"/>
      <c r="G22" s="8"/>
      <c r="H22" s="8"/>
      <c r="I22" s="332"/>
      <c r="J22" s="332"/>
    </row>
    <row r="23" spans="1:10" ht="17.25" customHeight="1">
      <c r="A23" s="21" t="str">
        <f>'t1'!A24</f>
        <v>Posizione economica EP5</v>
      </c>
      <c r="B23" s="317" t="str">
        <f>'t1'!B24</f>
        <v>063000</v>
      </c>
      <c r="C23" s="8"/>
      <c r="D23" s="8"/>
      <c r="E23" s="8"/>
      <c r="F23" s="8"/>
      <c r="G23" s="8"/>
      <c r="H23" s="8"/>
      <c r="I23" s="332"/>
      <c r="J23" s="332"/>
    </row>
    <row r="24" spans="1:10" ht="17.25" customHeight="1">
      <c r="A24" s="21" t="str">
        <f>'t1'!A25</f>
        <v>Posizione economica EP4</v>
      </c>
      <c r="B24" s="317" t="str">
        <f>'t1'!B25</f>
        <v>062000</v>
      </c>
      <c r="C24" s="8"/>
      <c r="D24" s="8"/>
      <c r="E24" s="8"/>
      <c r="F24" s="8"/>
      <c r="G24" s="8"/>
      <c r="H24" s="8"/>
      <c r="I24" s="332"/>
      <c r="J24" s="332"/>
    </row>
    <row r="25" spans="1:10" ht="17.25" customHeight="1">
      <c r="A25" s="21" t="str">
        <f>'t1'!A26</f>
        <v>Posizione economica EP3</v>
      </c>
      <c r="B25" s="317" t="str">
        <f>'t1'!B26</f>
        <v>061000</v>
      </c>
      <c r="C25" s="8"/>
      <c r="D25" s="8"/>
      <c r="E25" s="8"/>
      <c r="F25" s="8"/>
      <c r="G25" s="8"/>
      <c r="H25" s="8"/>
      <c r="I25" s="332"/>
      <c r="J25" s="332"/>
    </row>
    <row r="26" spans="1:10" ht="17.25" customHeight="1">
      <c r="A26" s="21" t="str">
        <f>'t1'!A27</f>
        <v>Posizione economica EP2</v>
      </c>
      <c r="B26" s="317" t="str">
        <f>'t1'!B27</f>
        <v>060000</v>
      </c>
      <c r="C26" s="8"/>
      <c r="D26" s="8"/>
      <c r="E26" s="8"/>
      <c r="F26" s="8"/>
      <c r="G26" s="8"/>
      <c r="H26" s="8"/>
      <c r="I26" s="332"/>
      <c r="J26" s="332"/>
    </row>
    <row r="27" spans="1:10" ht="17.25" customHeight="1">
      <c r="A27" s="21" t="str">
        <f>'t1'!A28</f>
        <v>Posizione economica EP1</v>
      </c>
      <c r="B27" s="317" t="str">
        <f>'t1'!B28</f>
        <v>059000</v>
      </c>
      <c r="C27" s="8"/>
      <c r="D27" s="8"/>
      <c r="E27" s="8"/>
      <c r="F27" s="8"/>
      <c r="G27" s="8"/>
      <c r="H27" s="8"/>
      <c r="I27" s="332"/>
      <c r="J27" s="332"/>
    </row>
    <row r="28" spans="1:10" ht="17.25" customHeight="1">
      <c r="A28" s="21" t="str">
        <f>'t1'!A29</f>
        <v>Posizione economica D5</v>
      </c>
      <c r="B28" s="317" t="str">
        <f>'t1'!B29</f>
        <v>052000</v>
      </c>
      <c r="C28" s="8"/>
      <c r="D28" s="8"/>
      <c r="E28" s="8"/>
      <c r="F28" s="8"/>
      <c r="G28" s="8"/>
      <c r="H28" s="8"/>
      <c r="I28" s="332"/>
      <c r="J28" s="332"/>
    </row>
    <row r="29" spans="1:10" ht="17.25" customHeight="1">
      <c r="A29" s="21" t="str">
        <f>'t1'!A30</f>
        <v>Posizione economica D4</v>
      </c>
      <c r="B29" s="317" t="str">
        <f>'t1'!B30</f>
        <v>051000</v>
      </c>
      <c r="C29" s="8"/>
      <c r="D29" s="8"/>
      <c r="E29" s="8"/>
      <c r="F29" s="8"/>
      <c r="G29" s="8"/>
      <c r="H29" s="8"/>
      <c r="I29" s="332"/>
      <c r="J29" s="332"/>
    </row>
    <row r="30" spans="1:10" ht="17.25" customHeight="1">
      <c r="A30" s="21" t="str">
        <f>'t1'!A31</f>
        <v>Posizione economica D3</v>
      </c>
      <c r="B30" s="317" t="str">
        <f>'t1'!B31</f>
        <v>050000</v>
      </c>
      <c r="C30" s="8"/>
      <c r="D30" s="8"/>
      <c r="E30" s="8"/>
      <c r="F30" s="8"/>
      <c r="G30" s="8"/>
      <c r="H30" s="8"/>
      <c r="I30" s="332"/>
      <c r="J30" s="332"/>
    </row>
    <row r="31" spans="1:10" ht="17.25" customHeight="1">
      <c r="A31" s="21" t="str">
        <f>'t1'!A32</f>
        <v>Posizione economica D2</v>
      </c>
      <c r="B31" s="317" t="str">
        <f>'t1'!B32</f>
        <v>049000</v>
      </c>
      <c r="C31" s="8"/>
      <c r="D31" s="8"/>
      <c r="E31" s="8"/>
      <c r="F31" s="8"/>
      <c r="G31" s="8"/>
      <c r="H31" s="8"/>
      <c r="I31" s="332"/>
      <c r="J31" s="332"/>
    </row>
    <row r="32" spans="1:10" ht="17.25" customHeight="1">
      <c r="A32" s="21" t="str">
        <f>'t1'!A33</f>
        <v>Posizione economica D1</v>
      </c>
      <c r="B32" s="317" t="str">
        <f>'t1'!B33</f>
        <v>048000</v>
      </c>
      <c r="C32" s="8"/>
      <c r="D32" s="8"/>
      <c r="E32" s="8"/>
      <c r="F32" s="8"/>
      <c r="G32" s="8"/>
      <c r="H32" s="8"/>
      <c r="I32" s="332"/>
      <c r="J32" s="332"/>
    </row>
    <row r="33" spans="1:10" ht="17.25" customHeight="1">
      <c r="A33" s="21" t="str">
        <f>'t1'!A34</f>
        <v>Posizione economica C5</v>
      </c>
      <c r="B33" s="317" t="str">
        <f>'t1'!B34</f>
        <v>046000</v>
      </c>
      <c r="C33" s="8"/>
      <c r="D33" s="8"/>
      <c r="E33" s="8"/>
      <c r="F33" s="8"/>
      <c r="G33" s="8"/>
      <c r="H33" s="8"/>
      <c r="I33" s="332"/>
      <c r="J33" s="332"/>
    </row>
    <row r="34" spans="1:10" ht="17.25" customHeight="1">
      <c r="A34" s="21" t="str">
        <f>'t1'!A35</f>
        <v>Posizione economica C4</v>
      </c>
      <c r="B34" s="317" t="str">
        <f>'t1'!B35</f>
        <v>045000</v>
      </c>
      <c r="C34" s="8"/>
      <c r="D34" s="8"/>
      <c r="E34" s="8"/>
      <c r="F34" s="8"/>
      <c r="G34" s="8"/>
      <c r="H34" s="8"/>
      <c r="I34" s="332"/>
      <c r="J34" s="332"/>
    </row>
    <row r="35" spans="1:10" ht="17.25" customHeight="1">
      <c r="A35" s="21" t="str">
        <f>'t1'!A36</f>
        <v>Posizione economica C3</v>
      </c>
      <c r="B35" s="317" t="str">
        <f>'t1'!B36</f>
        <v>043000</v>
      </c>
      <c r="C35" s="8"/>
      <c r="D35" s="8"/>
      <c r="E35" s="8"/>
      <c r="F35" s="8"/>
      <c r="G35" s="8"/>
      <c r="H35" s="8"/>
      <c r="I35" s="332"/>
      <c r="J35" s="332"/>
    </row>
    <row r="36" spans="1:10" ht="17.25" customHeight="1">
      <c r="A36" s="21" t="str">
        <f>'t1'!A37</f>
        <v>Posizione economica C2</v>
      </c>
      <c r="B36" s="317" t="str">
        <f>'t1'!B37</f>
        <v>042000</v>
      </c>
      <c r="C36" s="8"/>
      <c r="D36" s="8"/>
      <c r="E36" s="8"/>
      <c r="F36" s="8"/>
      <c r="G36" s="8"/>
      <c r="H36" s="8"/>
      <c r="I36" s="332"/>
      <c r="J36" s="332"/>
    </row>
    <row r="37" spans="1:10" ht="17.25" customHeight="1">
      <c r="A37" s="21" t="str">
        <f>'t1'!A38</f>
        <v>Posizione economica C1</v>
      </c>
      <c r="B37" s="317" t="str">
        <f>'t1'!B38</f>
        <v>040000</v>
      </c>
      <c r="C37" s="8"/>
      <c r="D37" s="8"/>
      <c r="E37" s="8"/>
      <c r="F37" s="8"/>
      <c r="G37" s="8"/>
      <c r="H37" s="8"/>
      <c r="I37" s="332"/>
      <c r="J37" s="332"/>
    </row>
    <row r="38" spans="1:10" ht="17.25" customHeight="1">
      <c r="A38" s="21" t="str">
        <f>'t1'!A39</f>
        <v>Posizione economica B4</v>
      </c>
      <c r="B38" s="317" t="str">
        <f>'t1'!B39</f>
        <v>036000</v>
      </c>
      <c r="C38" s="8"/>
      <c r="D38" s="8"/>
      <c r="E38" s="8"/>
      <c r="F38" s="8"/>
      <c r="G38" s="8"/>
      <c r="H38" s="8"/>
      <c r="I38" s="332"/>
      <c r="J38" s="332"/>
    </row>
    <row r="39" spans="1:10" ht="17.25" customHeight="1">
      <c r="A39" s="21" t="str">
        <f>'t1'!A40</f>
        <v>Posizione economica B3</v>
      </c>
      <c r="B39" s="317" t="str">
        <f>'t1'!B40</f>
        <v>034000</v>
      </c>
      <c r="C39" s="8"/>
      <c r="D39" s="8"/>
      <c r="E39" s="8"/>
      <c r="F39" s="8"/>
      <c r="G39" s="8"/>
      <c r="H39" s="8"/>
      <c r="I39" s="332"/>
      <c r="J39" s="332"/>
    </row>
    <row r="40" spans="1:10" ht="17.25" customHeight="1">
      <c r="A40" s="21" t="str">
        <f>'t1'!A41</f>
        <v>Posizione economica B2</v>
      </c>
      <c r="B40" s="317" t="str">
        <f>'t1'!B41</f>
        <v>032000</v>
      </c>
      <c r="C40" s="8"/>
      <c r="D40" s="8"/>
      <c r="E40" s="8"/>
      <c r="F40" s="8"/>
      <c r="G40" s="8"/>
      <c r="H40" s="8"/>
      <c r="I40" s="332"/>
      <c r="J40" s="332"/>
    </row>
    <row r="41" spans="1:10" ht="17.25" customHeight="1">
      <c r="A41" s="21" t="str">
        <f>'t1'!A42</f>
        <v>Posizione economica B1</v>
      </c>
      <c r="B41" s="317" t="str">
        <f>'t1'!B42</f>
        <v>030000</v>
      </c>
      <c r="C41" s="8"/>
      <c r="D41" s="8"/>
      <c r="E41" s="8"/>
      <c r="F41" s="8"/>
      <c r="G41" s="8"/>
      <c r="H41" s="8"/>
      <c r="I41" s="332"/>
      <c r="J41" s="332"/>
    </row>
    <row r="42" spans="1:10" ht="17.25" customHeight="1" thickBot="1">
      <c r="A42" s="21" t="str">
        <f>'t1'!A43</f>
        <v>Pers. contrattista a tempo indeterminato (a)</v>
      </c>
      <c r="B42" s="317" t="str">
        <f>'t1'!B43</f>
        <v>000061</v>
      </c>
      <c r="C42" s="8"/>
      <c r="D42" s="8"/>
      <c r="E42" s="8"/>
      <c r="F42" s="8"/>
      <c r="G42" s="8"/>
      <c r="H42" s="8"/>
      <c r="I42" s="332"/>
      <c r="J42" s="332"/>
    </row>
    <row r="43" spans="1:11" ht="26.25" customHeight="1" thickBot="1" thickTop="1">
      <c r="A43" s="321" t="s">
        <v>5</v>
      </c>
      <c r="B43" s="322"/>
      <c r="C43" s="10"/>
      <c r="D43" s="10"/>
      <c r="E43" s="10"/>
      <c r="F43" s="10"/>
      <c r="G43" s="10"/>
      <c r="H43" s="10"/>
      <c r="I43" s="548"/>
      <c r="J43" s="548"/>
      <c r="K43" s="15"/>
    </row>
    <row r="44" spans="3:11" ht="11.25">
      <c r="C44" s="15"/>
      <c r="D44" s="15"/>
      <c r="E44" s="15"/>
      <c r="F44" s="15"/>
      <c r="G44" s="15"/>
      <c r="H44" s="15"/>
      <c r="I44" s="15"/>
      <c r="J44" s="15"/>
      <c r="K44" s="15"/>
    </row>
    <row r="45" spans="1:11" s="111" customFormat="1" ht="11.25">
      <c r="A45" s="37" t="s">
        <v>135</v>
      </c>
      <c r="B45" s="7"/>
      <c r="C45" s="15"/>
      <c r="D45" s="15"/>
      <c r="E45" s="15"/>
      <c r="F45" s="15"/>
      <c r="G45" s="15"/>
      <c r="H45" s="15"/>
      <c r="I45" s="15"/>
      <c r="J45" s="15"/>
      <c r="K45" s="549"/>
    </row>
    <row r="46" spans="1:11" ht="11.25">
      <c r="A46" s="5" t="s">
        <v>156</v>
      </c>
      <c r="C46" s="15"/>
      <c r="D46" s="15"/>
      <c r="E46" s="15"/>
      <c r="F46" s="15"/>
      <c r="G46" s="15"/>
      <c r="H46" s="15"/>
      <c r="I46" s="15"/>
      <c r="J46" s="15"/>
      <c r="K46" s="15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portrait" paperSize="9" scale="6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47"/>
  <sheetViews>
    <sheetView tabSelected="1" workbookViewId="0" topLeftCell="B1">
      <selection activeCell="H10" sqref="H10"/>
    </sheetView>
  </sheetViews>
  <sheetFormatPr defaultColWidth="9.33203125" defaultRowHeight="10.5"/>
  <cols>
    <col min="1" max="1" width="35.5" style="5" customWidth="1"/>
    <col min="2" max="2" width="8.66015625" style="7" customWidth="1"/>
    <col min="3" max="10" width="14.83203125" style="5" customWidth="1"/>
    <col min="11" max="12" width="12.66015625" style="5" customWidth="1"/>
    <col min="13" max="13" width="13.66015625" style="5" customWidth="1"/>
    <col min="14" max="14" width="12.66015625" style="5" customWidth="1"/>
    <col min="15" max="15" width="13.66015625" style="5" customWidth="1"/>
    <col min="16" max="18" width="12.66015625" style="5" customWidth="1"/>
    <col min="19" max="16384" width="9.33203125" style="5" customWidth="1"/>
  </cols>
  <sheetData>
    <row r="1" ht="24" customHeight="1">
      <c r="A1" s="6"/>
    </row>
    <row r="2" spans="1:17" ht="30" customHeight="1">
      <c r="A2" s="6"/>
      <c r="C2" s="291"/>
      <c r="D2" s="291"/>
      <c r="E2" s="291"/>
      <c r="F2" s="291"/>
      <c r="G2" s="291"/>
      <c r="H2" s="291"/>
      <c r="I2" s="291"/>
      <c r="J2" s="291"/>
      <c r="M2" s="291"/>
      <c r="O2" s="291"/>
      <c r="P2" s="291"/>
      <c r="Q2" s="291"/>
    </row>
    <row r="3" spans="1:17" ht="17.25" customHeight="1" thickBot="1">
      <c r="A3" s="637"/>
      <c r="B3" s="637"/>
      <c r="C3" s="637"/>
      <c r="D3" s="575"/>
      <c r="E3" s="575"/>
      <c r="F3" s="575"/>
      <c r="G3" s="575"/>
      <c r="H3" s="575"/>
      <c r="I3" s="575"/>
      <c r="J3" s="575"/>
      <c r="M3" s="291"/>
      <c r="O3" s="291"/>
      <c r="P3" s="291"/>
      <c r="Q3" s="291"/>
    </row>
    <row r="4" spans="1:18" ht="19.5" customHeight="1" thickBot="1">
      <c r="A4" s="16"/>
      <c r="B4" s="310"/>
      <c r="C4" s="38" t="s">
        <v>53</v>
      </c>
      <c r="D4" s="38"/>
      <c r="E4" s="38"/>
      <c r="F4" s="38"/>
      <c r="G4" s="38"/>
      <c r="H4" s="38"/>
      <c r="I4" s="38"/>
      <c r="J4" s="38"/>
      <c r="K4" s="311"/>
      <c r="L4" s="311"/>
      <c r="M4" s="312"/>
      <c r="N4" s="311"/>
      <c r="O4" s="312"/>
      <c r="P4" s="312"/>
      <c r="Q4" s="312"/>
      <c r="R4" s="313"/>
    </row>
    <row r="5" spans="1:18" ht="45.75" thickTop="1">
      <c r="A5" s="314"/>
      <c r="B5" s="315"/>
      <c r="C5" s="576" t="s">
        <v>336</v>
      </c>
      <c r="D5" s="576" t="s">
        <v>337</v>
      </c>
      <c r="E5" s="576" t="s">
        <v>196</v>
      </c>
      <c r="F5" s="576" t="s">
        <v>198</v>
      </c>
      <c r="G5" s="576" t="s">
        <v>400</v>
      </c>
      <c r="H5" s="576" t="s">
        <v>204</v>
      </c>
      <c r="I5" s="576" t="s">
        <v>199</v>
      </c>
      <c r="J5" s="576" t="s">
        <v>197</v>
      </c>
      <c r="K5" s="576" t="s">
        <v>387</v>
      </c>
      <c r="L5" s="612" t="s">
        <v>393</v>
      </c>
      <c r="M5" s="576" t="s">
        <v>208</v>
      </c>
      <c r="N5" s="576" t="s">
        <v>338</v>
      </c>
      <c r="O5" s="576" t="s">
        <v>200</v>
      </c>
      <c r="P5" s="576" t="s">
        <v>210</v>
      </c>
      <c r="Q5" s="576" t="s">
        <v>212</v>
      </c>
      <c r="R5" s="574" t="s">
        <v>54</v>
      </c>
    </row>
    <row r="6" spans="1:18" ht="27" customHeight="1" thickBot="1">
      <c r="A6" s="477" t="s">
        <v>143</v>
      </c>
      <c r="B6" s="316" t="s">
        <v>1</v>
      </c>
      <c r="C6" s="577" t="s">
        <v>201</v>
      </c>
      <c r="D6" s="577" t="s">
        <v>202</v>
      </c>
      <c r="E6" s="577" t="s">
        <v>203</v>
      </c>
      <c r="F6" s="578" t="s">
        <v>205</v>
      </c>
      <c r="G6" s="578" t="s">
        <v>401</v>
      </c>
      <c r="H6" s="578" t="s">
        <v>382</v>
      </c>
      <c r="I6" s="578" t="s">
        <v>206</v>
      </c>
      <c r="J6" s="578" t="s">
        <v>207</v>
      </c>
      <c r="K6" s="577" t="s">
        <v>388</v>
      </c>
      <c r="L6" s="578" t="s">
        <v>394</v>
      </c>
      <c r="M6" s="578" t="s">
        <v>209</v>
      </c>
      <c r="N6" s="577" t="s">
        <v>339</v>
      </c>
      <c r="O6" s="578" t="s">
        <v>174</v>
      </c>
      <c r="P6" s="577" t="s">
        <v>211</v>
      </c>
      <c r="Q6" s="577" t="s">
        <v>195</v>
      </c>
      <c r="R6" s="579" t="s">
        <v>55</v>
      </c>
    </row>
    <row r="7" spans="1:18" ht="16.5" customHeight="1" thickTop="1">
      <c r="A7" s="21" t="str">
        <f>'t1'!A7</f>
        <v>Professore Ordinario tempo pieno</v>
      </c>
      <c r="B7" s="317" t="str">
        <f>'t1'!B7</f>
        <v>0D0173</v>
      </c>
      <c r="C7" s="318"/>
      <c r="D7" s="318"/>
      <c r="E7" s="318"/>
      <c r="F7" s="318"/>
      <c r="G7" s="318"/>
      <c r="H7" s="318"/>
      <c r="I7" s="318"/>
      <c r="J7" s="318"/>
      <c r="K7" s="318"/>
      <c r="L7" s="8"/>
      <c r="M7" s="319"/>
      <c r="N7" s="318"/>
      <c r="O7" s="319"/>
      <c r="P7" s="319"/>
      <c r="Q7" s="432"/>
      <c r="R7" s="580"/>
    </row>
    <row r="8" spans="1:18" ht="16.5" customHeight="1">
      <c r="A8" s="21" t="str">
        <f>'t1'!A8</f>
        <v>Professore Ordinario tempo def.</v>
      </c>
      <c r="B8" s="317" t="str">
        <f>'t1'!B8</f>
        <v>0D0172</v>
      </c>
      <c r="C8" s="318"/>
      <c r="D8" s="318"/>
      <c r="E8" s="318"/>
      <c r="F8" s="318"/>
      <c r="G8" s="318"/>
      <c r="H8" s="318"/>
      <c r="I8" s="318"/>
      <c r="J8" s="318"/>
      <c r="K8" s="318"/>
      <c r="L8" s="8"/>
      <c r="M8" s="319"/>
      <c r="N8" s="318"/>
      <c r="O8" s="319"/>
      <c r="P8" s="319"/>
      <c r="Q8" s="432"/>
      <c r="R8" s="332"/>
    </row>
    <row r="9" spans="1:18" ht="16.5" customHeight="1">
      <c r="A9" s="21" t="str">
        <f>'t1'!A9</f>
        <v>Professore Straordinario tempo pieno</v>
      </c>
      <c r="B9" s="317" t="str">
        <f>'t1'!B9</f>
        <v>0D0175</v>
      </c>
      <c r="C9" s="318"/>
      <c r="D9" s="318"/>
      <c r="E9" s="318"/>
      <c r="F9" s="318"/>
      <c r="G9" s="318"/>
      <c r="H9" s="318"/>
      <c r="I9" s="318"/>
      <c r="J9" s="318"/>
      <c r="K9" s="318"/>
      <c r="L9" s="8"/>
      <c r="M9" s="319"/>
      <c r="N9" s="318"/>
      <c r="O9" s="319"/>
      <c r="P9" s="319"/>
      <c r="Q9" s="432"/>
      <c r="R9" s="332"/>
    </row>
    <row r="10" spans="1:18" ht="16.5" customHeight="1">
      <c r="A10" s="21" t="str">
        <f>'t1'!A10</f>
        <v>Professore Straordinario tempo def.</v>
      </c>
      <c r="B10" s="317" t="str">
        <f>'t1'!B10</f>
        <v>0D0174</v>
      </c>
      <c r="C10" s="318"/>
      <c r="D10" s="318"/>
      <c r="E10" s="318"/>
      <c r="F10" s="318"/>
      <c r="G10" s="318"/>
      <c r="H10" s="318"/>
      <c r="I10" s="318"/>
      <c r="J10" s="318"/>
      <c r="K10" s="318"/>
      <c r="L10" s="8"/>
      <c r="M10" s="319" t="s">
        <v>55</v>
      </c>
      <c r="N10" s="318"/>
      <c r="O10" s="319"/>
      <c r="P10" s="319"/>
      <c r="Q10" s="432"/>
      <c r="R10" s="332"/>
    </row>
    <row r="11" spans="1:18" ht="15.75" customHeight="1">
      <c r="A11" s="21" t="str">
        <f>'t1'!A11</f>
        <v>Professore Associato conf. tempo pieno</v>
      </c>
      <c r="B11" s="317" t="str">
        <f>'t1'!B11</f>
        <v>0D0169</v>
      </c>
      <c r="C11" s="318"/>
      <c r="D11" s="318"/>
      <c r="E11" s="318"/>
      <c r="F11" s="318"/>
      <c r="G11" s="318"/>
      <c r="H11" s="318"/>
      <c r="I11" s="318"/>
      <c r="J11" s="318"/>
      <c r="K11" s="318"/>
      <c r="L11" s="8"/>
      <c r="M11" s="319"/>
      <c r="N11" s="318"/>
      <c r="O11" s="319"/>
      <c r="P11" s="319"/>
      <c r="Q11" s="432"/>
      <c r="R11" s="332"/>
    </row>
    <row r="12" spans="1:18" ht="15.75" customHeight="1">
      <c r="A12" s="21" t="str">
        <f>'t1'!A12</f>
        <v>Professore Associato conf. tempo def.</v>
      </c>
      <c r="B12" s="317" t="str">
        <f>'t1'!B12</f>
        <v>0D0168</v>
      </c>
      <c r="C12" s="318"/>
      <c r="D12" s="318"/>
      <c r="E12" s="318"/>
      <c r="F12" s="318"/>
      <c r="G12" s="318"/>
      <c r="H12" s="318"/>
      <c r="I12" s="318"/>
      <c r="J12" s="318"/>
      <c r="K12" s="318"/>
      <c r="L12" s="8"/>
      <c r="M12" s="319"/>
      <c r="N12" s="318"/>
      <c r="O12" s="319"/>
      <c r="P12" s="319"/>
      <c r="Q12" s="432"/>
      <c r="R12" s="332"/>
    </row>
    <row r="13" spans="1:18" ht="15.75" customHeight="1">
      <c r="A13" s="21" t="str">
        <f>'t1'!A13</f>
        <v>Professore Assoc. non conf. tempo pieno</v>
      </c>
      <c r="B13" s="317" t="str">
        <f>'t1'!B13</f>
        <v>0D0167</v>
      </c>
      <c r="C13" s="318"/>
      <c r="D13" s="318"/>
      <c r="E13" s="318"/>
      <c r="F13" s="318"/>
      <c r="G13" s="318"/>
      <c r="H13" s="318"/>
      <c r="I13" s="318"/>
      <c r="J13" s="318"/>
      <c r="K13" s="318"/>
      <c r="L13" s="8"/>
      <c r="M13" s="319"/>
      <c r="N13" s="318"/>
      <c r="O13" s="319"/>
      <c r="P13" s="319"/>
      <c r="Q13" s="432"/>
      <c r="R13" s="332"/>
    </row>
    <row r="14" spans="1:18" ht="15.75" customHeight="1">
      <c r="A14" s="21" t="str">
        <f>'t1'!A14</f>
        <v>Professore Assoc. non conf. tempo def.</v>
      </c>
      <c r="B14" s="317" t="str">
        <f>'t1'!B14</f>
        <v>0D0166</v>
      </c>
      <c r="C14" s="318"/>
      <c r="D14" s="318"/>
      <c r="E14" s="318"/>
      <c r="F14" s="318"/>
      <c r="G14" s="318"/>
      <c r="H14" s="318"/>
      <c r="I14" s="318"/>
      <c r="J14" s="318"/>
      <c r="K14" s="318"/>
      <c r="L14" s="8"/>
      <c r="M14" s="319"/>
      <c r="N14" s="318"/>
      <c r="O14" s="319"/>
      <c r="P14" s="319"/>
      <c r="Q14" s="432"/>
      <c r="R14" s="332"/>
    </row>
    <row r="15" spans="1:18" ht="15.75" customHeight="1">
      <c r="A15" s="21" t="str">
        <f>'t1'!A15</f>
        <v>Ricercatore confermato tempo pieno</v>
      </c>
      <c r="B15" s="317" t="str">
        <f>'t1'!B15</f>
        <v>0D0177</v>
      </c>
      <c r="C15" s="318"/>
      <c r="D15" s="318"/>
      <c r="E15" s="318"/>
      <c r="F15" s="318"/>
      <c r="G15" s="318"/>
      <c r="H15" s="318"/>
      <c r="I15" s="318"/>
      <c r="J15" s="318"/>
      <c r="K15" s="318"/>
      <c r="L15" s="8"/>
      <c r="M15" s="319"/>
      <c r="N15" s="318"/>
      <c r="O15" s="319"/>
      <c r="P15" s="319"/>
      <c r="Q15" s="432"/>
      <c r="R15" s="332"/>
    </row>
    <row r="16" spans="1:18" ht="15.75" customHeight="1">
      <c r="A16" s="21" t="str">
        <f>'t1'!A16</f>
        <v>Ricercatore confermato tempo def.</v>
      </c>
      <c r="B16" s="317" t="str">
        <f>'t1'!B16</f>
        <v>0D0176</v>
      </c>
      <c r="C16" s="318"/>
      <c r="D16" s="318"/>
      <c r="E16" s="318"/>
      <c r="F16" s="318"/>
      <c r="G16" s="318"/>
      <c r="H16" s="318"/>
      <c r="I16" s="318"/>
      <c r="J16" s="318"/>
      <c r="K16" s="318"/>
      <c r="L16" s="8"/>
      <c r="M16" s="319"/>
      <c r="N16" s="318"/>
      <c r="O16" s="319"/>
      <c r="P16" s="319"/>
      <c r="Q16" s="432"/>
      <c r="R16" s="332"/>
    </row>
    <row r="17" spans="1:18" ht="15.75" customHeight="1">
      <c r="A17" s="21" t="str">
        <f>'t1'!A17</f>
        <v>Ricercatore non confermato</v>
      </c>
      <c r="B17" s="317" t="str">
        <f>'t1'!B17</f>
        <v>0D0178</v>
      </c>
      <c r="C17" s="318"/>
      <c r="D17" s="318"/>
      <c r="E17" s="318"/>
      <c r="F17" s="318"/>
      <c r="G17" s="318"/>
      <c r="H17" s="318"/>
      <c r="I17" s="318"/>
      <c r="J17" s="318"/>
      <c r="K17" s="318"/>
      <c r="L17" s="8"/>
      <c r="M17" s="319"/>
      <c r="N17" s="318"/>
      <c r="O17" s="319"/>
      <c r="P17" s="319"/>
      <c r="Q17" s="432"/>
      <c r="R17" s="332"/>
    </row>
    <row r="18" spans="1:18" ht="15.75" customHeight="1">
      <c r="A18" s="21" t="str">
        <f>'t1'!A18</f>
        <v>Assistente Ruolo Esaurimento</v>
      </c>
      <c r="B18" s="317" t="str">
        <f>'t1'!B18</f>
        <v>0D0162</v>
      </c>
      <c r="C18" s="318"/>
      <c r="D18" s="318"/>
      <c r="E18" s="318"/>
      <c r="F18" s="318"/>
      <c r="G18" s="318"/>
      <c r="H18" s="318"/>
      <c r="I18" s="318"/>
      <c r="J18" s="318"/>
      <c r="K18" s="318"/>
      <c r="L18" s="8"/>
      <c r="M18" s="319"/>
      <c r="N18" s="318"/>
      <c r="O18" s="319"/>
      <c r="P18" s="319"/>
      <c r="Q18" s="432"/>
      <c r="R18" s="332"/>
    </row>
    <row r="19" spans="1:18" ht="15.75" customHeight="1">
      <c r="A19" s="21" t="str">
        <f>'t1'!A19</f>
        <v>Direttore amministrativo</v>
      </c>
      <c r="B19" s="317" t="str">
        <f>'t1'!B19</f>
        <v>0D0163</v>
      </c>
      <c r="C19" s="318"/>
      <c r="D19" s="318"/>
      <c r="E19" s="318"/>
      <c r="F19" s="318"/>
      <c r="G19" s="318"/>
      <c r="H19" s="318"/>
      <c r="I19" s="318"/>
      <c r="J19" s="318"/>
      <c r="K19" s="318"/>
      <c r="L19" s="8"/>
      <c r="M19" s="319"/>
      <c r="N19" s="318"/>
      <c r="O19" s="319"/>
      <c r="P19" s="319"/>
      <c r="Q19" s="432"/>
      <c r="R19" s="332"/>
    </row>
    <row r="20" spans="1:18" ht="15.75" customHeight="1">
      <c r="A20" s="21" t="str">
        <f>'t1'!A20</f>
        <v>Dirigente II fascia</v>
      </c>
      <c r="B20" s="317" t="str">
        <f>'t1'!B20</f>
        <v>0D0079</v>
      </c>
      <c r="C20" s="318"/>
      <c r="D20" s="318"/>
      <c r="E20" s="318"/>
      <c r="F20" s="318"/>
      <c r="G20" s="318"/>
      <c r="H20" s="318"/>
      <c r="I20" s="318"/>
      <c r="J20" s="318"/>
      <c r="K20" s="318"/>
      <c r="L20" s="8"/>
      <c r="M20" s="319"/>
      <c r="N20" s="318"/>
      <c r="O20" s="319"/>
      <c r="P20" s="319"/>
      <c r="Q20" s="432"/>
      <c r="R20" s="332"/>
    </row>
    <row r="21" spans="1:18" ht="15.75" customHeight="1">
      <c r="A21" s="21" t="str">
        <f>'t1'!A21</f>
        <v>Dirigente II fascia a tempo derterminato</v>
      </c>
      <c r="B21" s="317" t="str">
        <f>'t1'!B21</f>
        <v>0D0080</v>
      </c>
      <c r="C21" s="318"/>
      <c r="D21" s="318"/>
      <c r="E21" s="318"/>
      <c r="F21" s="318"/>
      <c r="G21" s="318"/>
      <c r="H21" s="318"/>
      <c r="I21" s="318"/>
      <c r="J21" s="318"/>
      <c r="K21" s="318"/>
      <c r="L21" s="8"/>
      <c r="M21" s="319"/>
      <c r="N21" s="318"/>
      <c r="O21" s="319"/>
      <c r="P21" s="319"/>
      <c r="Q21" s="432"/>
      <c r="R21" s="332"/>
    </row>
    <row r="22" spans="1:18" ht="15.75" customHeight="1">
      <c r="A22" s="21" t="str">
        <f>'t1'!A22</f>
        <v>Professore Incaricato Esterno</v>
      </c>
      <c r="B22" s="317" t="str">
        <f>'t1'!B22</f>
        <v>0D0170</v>
      </c>
      <c r="C22" s="318"/>
      <c r="D22" s="318"/>
      <c r="E22" s="318"/>
      <c r="F22" s="318"/>
      <c r="G22" s="318"/>
      <c r="H22" s="318"/>
      <c r="I22" s="318"/>
      <c r="J22" s="318"/>
      <c r="K22" s="318"/>
      <c r="L22" s="8"/>
      <c r="M22" s="319"/>
      <c r="N22" s="318"/>
      <c r="O22" s="319"/>
      <c r="P22" s="319"/>
      <c r="Q22" s="432"/>
      <c r="R22" s="332"/>
    </row>
    <row r="23" spans="1:18" ht="15.75" customHeight="1">
      <c r="A23" s="21" t="str">
        <f>'t1'!A23</f>
        <v>Professore Incaricato Interno</v>
      </c>
      <c r="B23" s="317" t="str">
        <f>'t1'!B23</f>
        <v>0D0171</v>
      </c>
      <c r="C23" s="318"/>
      <c r="D23" s="318"/>
      <c r="E23" s="318"/>
      <c r="F23" s="318"/>
      <c r="G23" s="318"/>
      <c r="H23" s="318"/>
      <c r="I23" s="318"/>
      <c r="J23" s="318"/>
      <c r="K23" s="318"/>
      <c r="L23" s="8"/>
      <c r="M23" s="319"/>
      <c r="N23" s="318"/>
      <c r="O23" s="319"/>
      <c r="P23" s="319"/>
      <c r="Q23" s="432"/>
      <c r="R23" s="332"/>
    </row>
    <row r="24" spans="1:18" ht="15.75" customHeight="1">
      <c r="A24" s="21" t="str">
        <f>'t1'!A24</f>
        <v>Posizione economica EP5</v>
      </c>
      <c r="B24" s="317" t="str">
        <f>'t1'!B24</f>
        <v>063000</v>
      </c>
      <c r="C24" s="318"/>
      <c r="D24" s="318"/>
      <c r="E24" s="318"/>
      <c r="F24" s="318"/>
      <c r="G24" s="318"/>
      <c r="H24" s="318"/>
      <c r="I24" s="318"/>
      <c r="J24" s="318"/>
      <c r="K24" s="318"/>
      <c r="L24" s="8"/>
      <c r="M24" s="319"/>
      <c r="N24" s="318"/>
      <c r="O24" s="319"/>
      <c r="P24" s="319"/>
      <c r="Q24" s="432"/>
      <c r="R24" s="332"/>
    </row>
    <row r="25" spans="1:18" ht="15.75" customHeight="1">
      <c r="A25" s="21" t="str">
        <f>'t1'!A25</f>
        <v>Posizione economica EP4</v>
      </c>
      <c r="B25" s="317" t="str">
        <f>'t1'!B25</f>
        <v>062000</v>
      </c>
      <c r="C25" s="318"/>
      <c r="D25" s="318"/>
      <c r="E25" s="318"/>
      <c r="F25" s="318"/>
      <c r="G25" s="318"/>
      <c r="H25" s="318"/>
      <c r="I25" s="318"/>
      <c r="J25" s="318"/>
      <c r="K25" s="318"/>
      <c r="L25" s="8"/>
      <c r="M25" s="319"/>
      <c r="N25" s="318"/>
      <c r="O25" s="319"/>
      <c r="P25" s="319"/>
      <c r="Q25" s="432"/>
      <c r="R25" s="332"/>
    </row>
    <row r="26" spans="1:18" ht="15.75" customHeight="1">
      <c r="A26" s="21" t="str">
        <f>'t1'!A26</f>
        <v>Posizione economica EP3</v>
      </c>
      <c r="B26" s="317" t="str">
        <f>'t1'!B26</f>
        <v>061000</v>
      </c>
      <c r="C26" s="318"/>
      <c r="D26" s="318"/>
      <c r="E26" s="318"/>
      <c r="F26" s="318"/>
      <c r="G26" s="318"/>
      <c r="H26" s="318"/>
      <c r="I26" s="318"/>
      <c r="J26" s="318"/>
      <c r="K26" s="318"/>
      <c r="L26" s="8"/>
      <c r="M26" s="319"/>
      <c r="N26" s="318"/>
      <c r="O26" s="319"/>
      <c r="P26" s="319"/>
      <c r="Q26" s="432"/>
      <c r="R26" s="332"/>
    </row>
    <row r="27" spans="1:18" ht="15.75" customHeight="1">
      <c r="A27" s="21" t="str">
        <f>'t1'!A27</f>
        <v>Posizione economica EP2</v>
      </c>
      <c r="B27" s="317" t="str">
        <f>'t1'!B27</f>
        <v>060000</v>
      </c>
      <c r="C27" s="318"/>
      <c r="D27" s="318"/>
      <c r="E27" s="318"/>
      <c r="F27" s="318"/>
      <c r="G27" s="318"/>
      <c r="H27" s="318"/>
      <c r="I27" s="318"/>
      <c r="J27" s="318"/>
      <c r="K27" s="318"/>
      <c r="L27" s="8"/>
      <c r="M27" s="319"/>
      <c r="N27" s="318"/>
      <c r="O27" s="319"/>
      <c r="P27" s="319"/>
      <c r="Q27" s="432"/>
      <c r="R27" s="332"/>
    </row>
    <row r="28" spans="1:18" ht="15.75" customHeight="1">
      <c r="A28" s="21" t="str">
        <f>'t1'!A28</f>
        <v>Posizione economica EP1</v>
      </c>
      <c r="B28" s="317" t="str">
        <f>'t1'!B28</f>
        <v>059000</v>
      </c>
      <c r="C28" s="318"/>
      <c r="D28" s="318"/>
      <c r="E28" s="318"/>
      <c r="F28" s="318"/>
      <c r="G28" s="318"/>
      <c r="H28" s="318"/>
      <c r="I28" s="318"/>
      <c r="J28" s="318"/>
      <c r="K28" s="318"/>
      <c r="L28" s="8"/>
      <c r="M28" s="319"/>
      <c r="N28" s="318"/>
      <c r="O28" s="319"/>
      <c r="P28" s="319"/>
      <c r="Q28" s="432"/>
      <c r="R28" s="332"/>
    </row>
    <row r="29" spans="1:18" ht="15.75" customHeight="1">
      <c r="A29" s="21" t="str">
        <f>'t1'!A29</f>
        <v>Posizione economica D5</v>
      </c>
      <c r="B29" s="317" t="str">
        <f>'t1'!B29</f>
        <v>052000</v>
      </c>
      <c r="C29" s="318"/>
      <c r="D29" s="318"/>
      <c r="E29" s="318"/>
      <c r="F29" s="318"/>
      <c r="G29" s="318"/>
      <c r="H29" s="318"/>
      <c r="I29" s="318"/>
      <c r="J29" s="318"/>
      <c r="K29" s="318"/>
      <c r="L29" s="8"/>
      <c r="M29" s="319"/>
      <c r="N29" s="318"/>
      <c r="O29" s="319"/>
      <c r="P29" s="319"/>
      <c r="Q29" s="432"/>
      <c r="R29" s="332"/>
    </row>
    <row r="30" spans="1:18" ht="15.75" customHeight="1">
      <c r="A30" s="21" t="str">
        <f>'t1'!A30</f>
        <v>Posizione economica D4</v>
      </c>
      <c r="B30" s="317" t="str">
        <f>'t1'!B30</f>
        <v>051000</v>
      </c>
      <c r="C30" s="318"/>
      <c r="D30" s="318"/>
      <c r="E30" s="318"/>
      <c r="F30" s="318"/>
      <c r="G30" s="318"/>
      <c r="H30" s="318"/>
      <c r="I30" s="318"/>
      <c r="J30" s="318"/>
      <c r="K30" s="318"/>
      <c r="L30" s="8"/>
      <c r="M30" s="319"/>
      <c r="N30" s="318"/>
      <c r="O30" s="319"/>
      <c r="P30" s="319"/>
      <c r="Q30" s="432"/>
      <c r="R30" s="332"/>
    </row>
    <row r="31" spans="1:18" ht="15.75" customHeight="1">
      <c r="A31" s="21" t="str">
        <f>'t1'!A31</f>
        <v>Posizione economica D3</v>
      </c>
      <c r="B31" s="317" t="str">
        <f>'t1'!B31</f>
        <v>050000</v>
      </c>
      <c r="C31" s="318"/>
      <c r="D31" s="318"/>
      <c r="E31" s="318"/>
      <c r="F31" s="318"/>
      <c r="G31" s="318"/>
      <c r="H31" s="318"/>
      <c r="I31" s="318"/>
      <c r="J31" s="318"/>
      <c r="K31" s="318"/>
      <c r="L31" s="8"/>
      <c r="M31" s="319"/>
      <c r="N31" s="318"/>
      <c r="O31" s="319"/>
      <c r="P31" s="319"/>
      <c r="Q31" s="432"/>
      <c r="R31" s="332"/>
    </row>
    <row r="32" spans="1:18" ht="15.75" customHeight="1">
      <c r="A32" s="21" t="str">
        <f>'t1'!A32</f>
        <v>Posizione economica D2</v>
      </c>
      <c r="B32" s="317" t="str">
        <f>'t1'!B32</f>
        <v>049000</v>
      </c>
      <c r="C32" s="318"/>
      <c r="D32" s="318"/>
      <c r="E32" s="318"/>
      <c r="F32" s="318"/>
      <c r="G32" s="318"/>
      <c r="H32" s="318"/>
      <c r="I32" s="318"/>
      <c r="J32" s="318"/>
      <c r="K32" s="318"/>
      <c r="L32" s="8"/>
      <c r="M32" s="319"/>
      <c r="N32" s="318"/>
      <c r="O32" s="319"/>
      <c r="P32" s="319"/>
      <c r="Q32" s="432"/>
      <c r="R32" s="332"/>
    </row>
    <row r="33" spans="1:18" ht="15.75" customHeight="1">
      <c r="A33" s="21" t="str">
        <f>'t1'!A33</f>
        <v>Posizione economica D1</v>
      </c>
      <c r="B33" s="317" t="str">
        <f>'t1'!B33</f>
        <v>048000</v>
      </c>
      <c r="C33" s="318"/>
      <c r="D33" s="318"/>
      <c r="E33" s="318"/>
      <c r="F33" s="318"/>
      <c r="G33" s="318"/>
      <c r="H33" s="318"/>
      <c r="I33" s="318"/>
      <c r="J33" s="318"/>
      <c r="K33" s="318"/>
      <c r="L33" s="8"/>
      <c r="M33" s="319"/>
      <c r="N33" s="318"/>
      <c r="O33" s="319"/>
      <c r="P33" s="319"/>
      <c r="Q33" s="432"/>
      <c r="R33" s="332"/>
    </row>
    <row r="34" spans="1:18" ht="15.75" customHeight="1">
      <c r="A34" s="21" t="str">
        <f>'t1'!A34</f>
        <v>Posizione economica C5</v>
      </c>
      <c r="B34" s="317" t="str">
        <f>'t1'!B34</f>
        <v>046000</v>
      </c>
      <c r="C34" s="318"/>
      <c r="D34" s="318"/>
      <c r="E34" s="318"/>
      <c r="F34" s="318"/>
      <c r="G34" s="318"/>
      <c r="H34" s="318"/>
      <c r="I34" s="318"/>
      <c r="J34" s="318"/>
      <c r="K34" s="318"/>
      <c r="L34" s="8"/>
      <c r="M34" s="319"/>
      <c r="N34" s="318"/>
      <c r="O34" s="319"/>
      <c r="P34" s="319"/>
      <c r="Q34" s="432"/>
      <c r="R34" s="332"/>
    </row>
    <row r="35" spans="1:18" ht="15.75" customHeight="1">
      <c r="A35" s="21" t="str">
        <f>'t1'!A35</f>
        <v>Posizione economica C4</v>
      </c>
      <c r="B35" s="317" t="str">
        <f>'t1'!B35</f>
        <v>045000</v>
      </c>
      <c r="C35" s="318"/>
      <c r="D35" s="318"/>
      <c r="E35" s="318"/>
      <c r="F35" s="318"/>
      <c r="G35" s="318"/>
      <c r="H35" s="318"/>
      <c r="I35" s="318"/>
      <c r="J35" s="318"/>
      <c r="K35" s="318"/>
      <c r="L35" s="8"/>
      <c r="M35" s="319"/>
      <c r="N35" s="318"/>
      <c r="O35" s="319"/>
      <c r="P35" s="319"/>
      <c r="Q35" s="432"/>
      <c r="R35" s="332"/>
    </row>
    <row r="36" spans="1:18" ht="15.75" customHeight="1">
      <c r="A36" s="21" t="str">
        <f>'t1'!A36</f>
        <v>Posizione economica C3</v>
      </c>
      <c r="B36" s="317" t="str">
        <f>'t1'!B36</f>
        <v>043000</v>
      </c>
      <c r="C36" s="318"/>
      <c r="D36" s="318"/>
      <c r="E36" s="318"/>
      <c r="F36" s="318"/>
      <c r="G36" s="318"/>
      <c r="H36" s="318"/>
      <c r="I36" s="318"/>
      <c r="J36" s="318"/>
      <c r="K36" s="318"/>
      <c r="L36" s="8"/>
      <c r="M36" s="319"/>
      <c r="N36" s="318"/>
      <c r="O36" s="319"/>
      <c r="P36" s="319"/>
      <c r="Q36" s="432"/>
      <c r="R36" s="332"/>
    </row>
    <row r="37" spans="1:18" ht="15.75" customHeight="1">
      <c r="A37" s="21" t="str">
        <f>'t1'!A37</f>
        <v>Posizione economica C2</v>
      </c>
      <c r="B37" s="317" t="str">
        <f>'t1'!B37</f>
        <v>042000</v>
      </c>
      <c r="C37" s="318"/>
      <c r="D37" s="318"/>
      <c r="E37" s="318"/>
      <c r="F37" s="318"/>
      <c r="G37" s="318"/>
      <c r="H37" s="318"/>
      <c r="I37" s="318"/>
      <c r="J37" s="318"/>
      <c r="K37" s="318"/>
      <c r="L37" s="8"/>
      <c r="M37" s="319"/>
      <c r="N37" s="318"/>
      <c r="O37" s="319"/>
      <c r="P37" s="319"/>
      <c r="Q37" s="432"/>
      <c r="R37" s="332"/>
    </row>
    <row r="38" spans="1:18" ht="15.75" customHeight="1">
      <c r="A38" s="21" t="str">
        <f>'t1'!A38</f>
        <v>Posizione economica C1</v>
      </c>
      <c r="B38" s="317" t="str">
        <f>'t1'!B38</f>
        <v>040000</v>
      </c>
      <c r="C38" s="318"/>
      <c r="D38" s="318"/>
      <c r="E38" s="318"/>
      <c r="F38" s="318"/>
      <c r="G38" s="318"/>
      <c r="H38" s="318"/>
      <c r="I38" s="318"/>
      <c r="J38" s="318"/>
      <c r="K38" s="318"/>
      <c r="L38" s="8"/>
      <c r="M38" s="319"/>
      <c r="N38" s="318"/>
      <c r="O38" s="319"/>
      <c r="P38" s="319"/>
      <c r="Q38" s="432"/>
      <c r="R38" s="332"/>
    </row>
    <row r="39" spans="1:18" ht="15.75" customHeight="1">
      <c r="A39" s="21" t="str">
        <f>'t1'!A39</f>
        <v>Posizione economica B4</v>
      </c>
      <c r="B39" s="317" t="str">
        <f>'t1'!B39</f>
        <v>036000</v>
      </c>
      <c r="C39" s="318"/>
      <c r="D39" s="318"/>
      <c r="E39" s="318"/>
      <c r="F39" s="318"/>
      <c r="G39" s="318"/>
      <c r="H39" s="318"/>
      <c r="I39" s="318"/>
      <c r="J39" s="318"/>
      <c r="K39" s="318"/>
      <c r="L39" s="8"/>
      <c r="M39" s="319"/>
      <c r="N39" s="318"/>
      <c r="O39" s="319"/>
      <c r="P39" s="319"/>
      <c r="Q39" s="432"/>
      <c r="R39" s="332"/>
    </row>
    <row r="40" spans="1:18" ht="15.75" customHeight="1">
      <c r="A40" s="21" t="str">
        <f>'t1'!A40</f>
        <v>Posizione economica B3</v>
      </c>
      <c r="B40" s="317" t="str">
        <f>'t1'!B40</f>
        <v>034000</v>
      </c>
      <c r="C40" s="318"/>
      <c r="D40" s="318"/>
      <c r="E40" s="318"/>
      <c r="F40" s="318"/>
      <c r="G40" s="318"/>
      <c r="H40" s="318"/>
      <c r="I40" s="318"/>
      <c r="J40" s="318"/>
      <c r="K40" s="318"/>
      <c r="L40" s="8"/>
      <c r="M40" s="319"/>
      <c r="N40" s="318"/>
      <c r="O40" s="319"/>
      <c r="P40" s="319"/>
      <c r="Q40" s="432"/>
      <c r="R40" s="332"/>
    </row>
    <row r="41" spans="1:18" ht="15.75" customHeight="1">
      <c r="A41" s="21" t="str">
        <f>'t1'!A41</f>
        <v>Posizione economica B2</v>
      </c>
      <c r="B41" s="317" t="str">
        <f>'t1'!B41</f>
        <v>032000</v>
      </c>
      <c r="C41" s="318"/>
      <c r="D41" s="318"/>
      <c r="E41" s="318"/>
      <c r="F41" s="318"/>
      <c r="G41" s="318"/>
      <c r="H41" s="318"/>
      <c r="I41" s="318"/>
      <c r="J41" s="318"/>
      <c r="K41" s="318"/>
      <c r="L41" s="8"/>
      <c r="M41" s="319"/>
      <c r="N41" s="318"/>
      <c r="O41" s="319"/>
      <c r="P41" s="319"/>
      <c r="Q41" s="432"/>
      <c r="R41" s="332"/>
    </row>
    <row r="42" spans="1:18" ht="15.75" customHeight="1">
      <c r="A42" s="21" t="str">
        <f>'t1'!A42</f>
        <v>Posizione economica B1</v>
      </c>
      <c r="B42" s="317" t="str">
        <f>'t1'!B42</f>
        <v>030000</v>
      </c>
      <c r="C42" s="318"/>
      <c r="D42" s="318"/>
      <c r="E42" s="318"/>
      <c r="F42" s="318"/>
      <c r="G42" s="318"/>
      <c r="H42" s="318"/>
      <c r="I42" s="318"/>
      <c r="J42" s="318"/>
      <c r="K42" s="318"/>
      <c r="L42" s="8"/>
      <c r="M42" s="319"/>
      <c r="N42" s="318"/>
      <c r="O42" s="319"/>
      <c r="P42" s="319"/>
      <c r="Q42" s="432"/>
      <c r="R42" s="332"/>
    </row>
    <row r="43" spans="1:18" ht="15.75" customHeight="1" thickBot="1">
      <c r="A43" s="21" t="str">
        <f>'t1'!A43</f>
        <v>Pers. contrattista a tempo indeterminato (a)</v>
      </c>
      <c r="B43" s="317" t="str">
        <f>'t1'!B43</f>
        <v>000061</v>
      </c>
      <c r="C43" s="318"/>
      <c r="D43" s="318"/>
      <c r="E43" s="318"/>
      <c r="F43" s="318"/>
      <c r="G43" s="318"/>
      <c r="H43" s="318"/>
      <c r="I43" s="318"/>
      <c r="J43" s="318"/>
      <c r="K43" s="318"/>
      <c r="L43" s="8"/>
      <c r="M43" s="319"/>
      <c r="N43" s="318"/>
      <c r="O43" s="319"/>
      <c r="P43" s="319"/>
      <c r="Q43" s="432"/>
      <c r="R43" s="332"/>
    </row>
    <row r="44" spans="1:18" ht="30" customHeight="1" thickBot="1" thickTop="1">
      <c r="A44" s="321" t="s">
        <v>5</v>
      </c>
      <c r="B44" s="322"/>
      <c r="C44" s="39"/>
      <c r="D44" s="39"/>
      <c r="E44" s="39"/>
      <c r="F44" s="39"/>
      <c r="G44" s="39"/>
      <c r="H44" s="39"/>
      <c r="I44" s="39"/>
      <c r="J44" s="39"/>
      <c r="K44" s="39"/>
      <c r="L44" s="10"/>
      <c r="M44" s="550"/>
      <c r="N44" s="39"/>
      <c r="O44" s="550"/>
      <c r="P44" s="550"/>
      <c r="Q44" s="437"/>
      <c r="R44" s="548"/>
    </row>
    <row r="46" spans="1:16" s="111" customFormat="1" ht="11.25">
      <c r="A46" s="37" t="s">
        <v>135</v>
      </c>
      <c r="B46" s="7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</row>
    <row r="47" ht="11.25">
      <c r="A47" s="5" t="s">
        <v>160</v>
      </c>
    </row>
  </sheetData>
  <mergeCells count="1">
    <mergeCell ref="A3:C3"/>
  </mergeCells>
  <printOptions horizontalCentered="1" verticalCentered="1"/>
  <pageMargins left="0.17" right="0.16" top="0.1968503937007874" bottom="0.31496062992125984" header="0.5118110236220472" footer="0.5118110236220472"/>
  <pageSetup orientation="landscape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5"/>
  <sheetViews>
    <sheetView workbookViewId="0" topLeftCell="A1">
      <selection activeCell="A5" sqref="A5"/>
    </sheetView>
  </sheetViews>
  <sheetFormatPr defaultColWidth="9.33203125" defaultRowHeight="10.5"/>
  <cols>
    <col min="1" max="1" width="91.33203125" style="0" customWidth="1"/>
    <col min="2" max="2" width="18" style="0" customWidth="1"/>
    <col min="3" max="3" width="38.66015625" style="0" customWidth="1"/>
  </cols>
  <sheetData>
    <row r="1" spans="1:3" ht="59.25" customHeight="1" thickBot="1">
      <c r="A1" s="6"/>
      <c r="B1" s="7"/>
      <c r="C1" s="5"/>
    </row>
    <row r="2" spans="1:3" ht="21.75" customHeight="1" thickBot="1">
      <c r="A2" s="293" t="s">
        <v>116</v>
      </c>
      <c r="B2" s="294" t="s">
        <v>48</v>
      </c>
      <c r="C2" s="295" t="s">
        <v>50</v>
      </c>
    </row>
    <row r="3" spans="1:3" s="298" customFormat="1" ht="25.5" customHeight="1" thickBot="1" thickTop="1">
      <c r="A3" s="296" t="s">
        <v>166</v>
      </c>
      <c r="B3" s="551" t="s">
        <v>175</v>
      </c>
      <c r="C3" s="297"/>
    </row>
    <row r="4" spans="1:3" s="298" customFormat="1" ht="25.5" customHeight="1" thickBot="1" thickTop="1">
      <c r="A4" s="308" t="s">
        <v>167</v>
      </c>
      <c r="B4" s="551" t="s">
        <v>179</v>
      </c>
      <c r="C4" s="297"/>
    </row>
    <row r="5" spans="1:3" s="298" customFormat="1" ht="25.5" customHeight="1" thickBot="1" thickTop="1">
      <c r="A5" s="308" t="s">
        <v>168</v>
      </c>
      <c r="B5" s="551" t="s">
        <v>180</v>
      </c>
      <c r="C5" s="297"/>
    </row>
    <row r="6" spans="1:3" s="298" customFormat="1" ht="25.5" customHeight="1" thickBot="1" thickTop="1">
      <c r="A6" s="296" t="s">
        <v>171</v>
      </c>
      <c r="B6" s="551" t="s">
        <v>181</v>
      </c>
      <c r="C6" s="297"/>
    </row>
    <row r="7" spans="1:3" s="298" customFormat="1" ht="25.5" customHeight="1" thickBot="1" thickTop="1">
      <c r="A7" s="308" t="s">
        <v>172</v>
      </c>
      <c r="B7" s="551" t="s">
        <v>182</v>
      </c>
      <c r="C7" s="297"/>
    </row>
    <row r="8" spans="1:3" s="298" customFormat="1" ht="25.5" customHeight="1" thickBot="1" thickTop="1">
      <c r="A8" s="300" t="s">
        <v>165</v>
      </c>
      <c r="B8" s="551" t="s">
        <v>183</v>
      </c>
      <c r="C8" s="301"/>
    </row>
    <row r="9" spans="1:3" s="298" customFormat="1" ht="25.5" customHeight="1" thickBot="1" thickTop="1">
      <c r="A9" s="478" t="s">
        <v>147</v>
      </c>
      <c r="B9" s="551" t="s">
        <v>184</v>
      </c>
      <c r="C9" s="297"/>
    </row>
    <row r="10" spans="1:3" s="298" customFormat="1" ht="25.5" customHeight="1" thickBot="1" thickTop="1">
      <c r="A10" s="296" t="s">
        <v>155</v>
      </c>
      <c r="B10" s="551" t="s">
        <v>185</v>
      </c>
      <c r="C10" s="297"/>
    </row>
    <row r="11" spans="1:3" s="298" customFormat="1" ht="25.5" customHeight="1" thickBot="1" thickTop="1">
      <c r="A11" s="296" t="s">
        <v>149</v>
      </c>
      <c r="B11" s="551" t="s">
        <v>186</v>
      </c>
      <c r="C11" s="297"/>
    </row>
    <row r="12" spans="1:3" s="298" customFormat="1" ht="25.5" customHeight="1" thickBot="1" thickTop="1">
      <c r="A12" s="300" t="s">
        <v>51</v>
      </c>
      <c r="B12" s="551" t="s">
        <v>187</v>
      </c>
      <c r="C12" s="301"/>
    </row>
    <row r="13" spans="1:3" s="298" customFormat="1" ht="25.5" customHeight="1" thickBot="1" thickTop="1">
      <c r="A13" s="478" t="s">
        <v>146</v>
      </c>
      <c r="B13" s="551" t="s">
        <v>188</v>
      </c>
      <c r="C13" s="301"/>
    </row>
    <row r="14" spans="1:3" s="298" customFormat="1" ht="25.5" customHeight="1" thickBot="1" thickTop="1">
      <c r="A14" s="296" t="s">
        <v>150</v>
      </c>
      <c r="B14" s="551" t="s">
        <v>189</v>
      </c>
      <c r="C14" s="297"/>
    </row>
    <row r="15" spans="1:3" s="304" customFormat="1" ht="25.5" customHeight="1" thickBot="1" thickTop="1">
      <c r="A15" s="302" t="s">
        <v>151</v>
      </c>
      <c r="B15" s="551" t="s">
        <v>176</v>
      </c>
      <c r="C15" s="303"/>
    </row>
    <row r="16" spans="1:3" s="5" customFormat="1" ht="25.5" customHeight="1" thickBot="1" thickTop="1">
      <c r="A16" s="305" t="s">
        <v>148</v>
      </c>
      <c r="B16" s="551" t="s">
        <v>177</v>
      </c>
      <c r="C16" s="306"/>
    </row>
    <row r="17" spans="1:3" s="304" customFormat="1" ht="25.5" customHeight="1" thickBot="1" thickTop="1">
      <c r="A17" s="305" t="s">
        <v>154</v>
      </c>
      <c r="B17" s="551" t="s">
        <v>178</v>
      </c>
      <c r="C17" s="306"/>
    </row>
    <row r="18" spans="1:3" s="304" customFormat="1" ht="25.5" customHeight="1" thickBot="1" thickTop="1">
      <c r="A18" s="307" t="s">
        <v>153</v>
      </c>
      <c r="B18" s="551" t="s">
        <v>190</v>
      </c>
      <c r="C18" s="306"/>
    </row>
    <row r="19" spans="1:3" s="304" customFormat="1" ht="25.5" customHeight="1" thickTop="1">
      <c r="A19" s="307" t="s">
        <v>152</v>
      </c>
      <c r="B19" s="551" t="s">
        <v>191</v>
      </c>
      <c r="C19" s="306"/>
    </row>
    <row r="20" spans="1:3" s="304" customFormat="1" ht="25.5" customHeight="1" thickBot="1">
      <c r="A20" s="590" t="s">
        <v>258</v>
      </c>
      <c r="B20" s="591" t="s">
        <v>259</v>
      </c>
      <c r="C20" s="517"/>
    </row>
    <row r="21" spans="1:3" s="304" customFormat="1" ht="25.5" customHeight="1" thickBot="1" thickTop="1">
      <c r="A21" s="516" t="s">
        <v>173</v>
      </c>
      <c r="B21" s="551" t="s">
        <v>192</v>
      </c>
      <c r="C21" s="517"/>
    </row>
    <row r="22" spans="1:3" s="304" customFormat="1" ht="25.5" customHeight="1" thickBot="1" thickTop="1">
      <c r="A22" s="299" t="s">
        <v>52</v>
      </c>
      <c r="B22" s="552" t="s">
        <v>193</v>
      </c>
      <c r="C22" s="309"/>
    </row>
    <row r="23" s="304" customFormat="1" ht="10.5"/>
    <row r="24" s="304" customFormat="1" ht="23.25" customHeight="1">
      <c r="A24" s="568" t="s">
        <v>156</v>
      </c>
    </row>
    <row r="25" ht="10.5">
      <c r="A25" s="515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G1" sqref="G1"/>
    </sheetView>
  </sheetViews>
  <sheetFormatPr defaultColWidth="9.33203125" defaultRowHeight="10.5"/>
  <cols>
    <col min="1" max="1" width="47" style="0" customWidth="1"/>
    <col min="2" max="2" width="11.5" style="290" bestFit="1" customWidth="1"/>
    <col min="3" max="3" width="35.33203125" style="0" customWidth="1"/>
    <col min="4" max="4" width="2.83203125" style="0" customWidth="1"/>
    <col min="5" max="5" width="41" style="0" customWidth="1"/>
    <col min="6" max="6" width="11.66015625" style="0" customWidth="1"/>
    <col min="7" max="8" width="35.33203125" style="0" customWidth="1"/>
  </cols>
  <sheetData>
    <row r="1" spans="1:8" ht="30.75" customHeight="1">
      <c r="A1" s="1"/>
      <c r="B1" s="2"/>
      <c r="C1" s="3"/>
      <c r="D1" s="3"/>
      <c r="E1" s="3"/>
      <c r="F1" s="3"/>
      <c r="G1" s="3"/>
      <c r="H1" s="3"/>
    </row>
    <row r="2" spans="1:8" ht="27" customHeight="1">
      <c r="A2" s="6"/>
      <c r="B2" s="7"/>
      <c r="C2" s="5"/>
      <c r="D2" s="5"/>
      <c r="E2" s="5"/>
      <c r="F2" s="5"/>
      <c r="G2" s="5"/>
      <c r="H2" s="5"/>
    </row>
    <row r="3" spans="1:8" s="5" customFormat="1" ht="51.75" customHeight="1" thickBot="1">
      <c r="A3"/>
      <c r="B3"/>
      <c r="C3"/>
      <c r="D3"/>
      <c r="E3"/>
      <c r="F3"/>
      <c r="G3"/>
      <c r="H3"/>
    </row>
    <row r="4" spans="1:8" s="292" customFormat="1" ht="34.5" customHeight="1">
      <c r="A4" s="490" t="s">
        <v>158</v>
      </c>
      <c r="B4" s="481"/>
      <c r="C4" s="482"/>
      <c r="D4" s="492"/>
      <c r="E4" s="449" t="s">
        <v>159</v>
      </c>
      <c r="F4" s="483"/>
      <c r="G4" s="483"/>
      <c r="H4" s="484"/>
    </row>
    <row r="5" spans="1:8" ht="13.5" customHeight="1">
      <c r="A5" s="448" t="s">
        <v>116</v>
      </c>
      <c r="B5" s="451" t="s">
        <v>117</v>
      </c>
      <c r="C5" s="486" t="s">
        <v>115</v>
      </c>
      <c r="D5" s="493"/>
      <c r="E5" s="485" t="s">
        <v>116</v>
      </c>
      <c r="F5" s="451" t="s">
        <v>117</v>
      </c>
      <c r="G5" s="452" t="s">
        <v>157</v>
      </c>
      <c r="H5" s="450" t="s">
        <v>115</v>
      </c>
    </row>
    <row r="6" spans="1:8" ht="15.75" customHeight="1">
      <c r="A6" s="453" t="s">
        <v>213</v>
      </c>
      <c r="B6" s="454" t="s">
        <v>362</v>
      </c>
      <c r="C6" s="479"/>
      <c r="D6" s="494"/>
      <c r="E6" s="274" t="s">
        <v>220</v>
      </c>
      <c r="F6" s="454" t="s">
        <v>374</v>
      </c>
      <c r="G6" s="455"/>
      <c r="H6" s="456"/>
    </row>
    <row r="7" spans="1:8" ht="15.75" customHeight="1">
      <c r="A7" s="453" t="s">
        <v>214</v>
      </c>
      <c r="B7" s="454" t="s">
        <v>363</v>
      </c>
      <c r="C7" s="479"/>
      <c r="D7" s="494"/>
      <c r="E7" s="274" t="s">
        <v>221</v>
      </c>
      <c r="F7" s="454" t="s">
        <v>375</v>
      </c>
      <c r="G7" s="455"/>
      <c r="H7" s="456"/>
    </row>
    <row r="8" spans="1:8" ht="15.75" customHeight="1">
      <c r="A8" s="453" t="s">
        <v>215</v>
      </c>
      <c r="B8" s="454" t="s">
        <v>364</v>
      </c>
      <c r="C8" s="479"/>
      <c r="D8" s="494"/>
      <c r="E8" s="274" t="s">
        <v>222</v>
      </c>
      <c r="F8" s="454" t="s">
        <v>376</v>
      </c>
      <c r="G8" s="455"/>
      <c r="H8" s="456"/>
    </row>
    <row r="9" spans="1:8" ht="15.75" customHeight="1">
      <c r="A9" s="453" t="s">
        <v>216</v>
      </c>
      <c r="B9" s="454" t="s">
        <v>365</v>
      </c>
      <c r="C9" s="479"/>
      <c r="D9" s="494"/>
      <c r="E9" s="274" t="s">
        <v>223</v>
      </c>
      <c r="F9" s="454" t="s">
        <v>377</v>
      </c>
      <c r="G9" s="455"/>
      <c r="H9" s="456"/>
    </row>
    <row r="10" spans="1:8" ht="15.75" customHeight="1">
      <c r="A10" s="453" t="s">
        <v>217</v>
      </c>
      <c r="B10" s="454" t="s">
        <v>366</v>
      </c>
      <c r="C10" s="479"/>
      <c r="D10" s="494"/>
      <c r="E10" s="274" t="s">
        <v>224</v>
      </c>
      <c r="F10" s="454" t="s">
        <v>378</v>
      </c>
      <c r="G10" s="455"/>
      <c r="H10" s="456"/>
    </row>
    <row r="11" spans="1:8" ht="15.75" customHeight="1">
      <c r="A11" s="453" t="s">
        <v>218</v>
      </c>
      <c r="B11" s="454" t="s">
        <v>367</v>
      </c>
      <c r="C11" s="479"/>
      <c r="D11" s="494"/>
      <c r="E11" s="455" t="s">
        <v>344</v>
      </c>
      <c r="F11" s="454" t="s">
        <v>379</v>
      </c>
      <c r="G11" s="455"/>
      <c r="H11" s="456"/>
    </row>
    <row r="12" spans="1:8" ht="15.75" customHeight="1">
      <c r="A12" s="453" t="s">
        <v>219</v>
      </c>
      <c r="B12" s="454" t="s">
        <v>368</v>
      </c>
      <c r="C12" s="479"/>
      <c r="D12" s="494"/>
      <c r="E12" s="455" t="s">
        <v>345</v>
      </c>
      <c r="F12" s="454" t="s">
        <v>380</v>
      </c>
      <c r="G12" s="455"/>
      <c r="H12" s="456"/>
    </row>
    <row r="13" spans="1:8" ht="15.75" customHeight="1">
      <c r="A13" s="605" t="s">
        <v>230</v>
      </c>
      <c r="B13" s="454" t="s">
        <v>369</v>
      </c>
      <c r="C13" s="479"/>
      <c r="D13" s="494"/>
      <c r="E13" s="455"/>
      <c r="F13" s="487"/>
      <c r="G13" s="455"/>
      <c r="H13" s="456"/>
    </row>
    <row r="14" spans="1:8" ht="15.75" customHeight="1">
      <c r="A14" s="605" t="s">
        <v>231</v>
      </c>
      <c r="B14" s="454" t="s">
        <v>370</v>
      </c>
      <c r="C14" s="479"/>
      <c r="D14" s="494"/>
      <c r="E14" s="455"/>
      <c r="F14" s="487"/>
      <c r="G14" s="455"/>
      <c r="H14" s="456"/>
    </row>
    <row r="15" spans="1:8" ht="15.75" customHeight="1">
      <c r="A15" s="605" t="s">
        <v>232</v>
      </c>
      <c r="B15" s="454" t="s">
        <v>371</v>
      </c>
      <c r="C15" s="479"/>
      <c r="D15" s="494"/>
      <c r="E15" s="455"/>
      <c r="F15" s="487"/>
      <c r="G15" s="455"/>
      <c r="H15" s="456"/>
    </row>
    <row r="16" spans="1:8" ht="15.75" customHeight="1">
      <c r="A16" s="605" t="s">
        <v>233</v>
      </c>
      <c r="B16" s="454" t="s">
        <v>372</v>
      </c>
      <c r="C16" s="479"/>
      <c r="D16" s="494"/>
      <c r="E16" s="455"/>
      <c r="F16" s="487"/>
      <c r="G16" s="455"/>
      <c r="H16" s="456"/>
    </row>
    <row r="17" spans="1:8" ht="15.75" customHeight="1">
      <c r="A17" s="605" t="s">
        <v>234</v>
      </c>
      <c r="B17" s="454" t="s">
        <v>373</v>
      </c>
      <c r="C17" s="479"/>
      <c r="D17" s="494"/>
      <c r="E17" s="455"/>
      <c r="F17" s="487"/>
      <c r="G17" s="455"/>
      <c r="H17" s="456"/>
    </row>
    <row r="18" spans="1:8" ht="15.75" customHeight="1">
      <c r="A18" s="605" t="s">
        <v>340</v>
      </c>
      <c r="B18" s="454" t="s">
        <v>341</v>
      </c>
      <c r="C18" s="479"/>
      <c r="D18" s="494"/>
      <c r="E18" s="455"/>
      <c r="F18" s="487"/>
      <c r="G18" s="455"/>
      <c r="H18" s="456"/>
    </row>
    <row r="19" spans="1:8" ht="15.75" customHeight="1">
      <c r="A19" s="453" t="s">
        <v>342</v>
      </c>
      <c r="B19" s="454" t="s">
        <v>343</v>
      </c>
      <c r="C19" s="479"/>
      <c r="D19" s="494"/>
      <c r="E19" s="455"/>
      <c r="F19" s="487"/>
      <c r="G19" s="455"/>
      <c r="H19" s="456"/>
    </row>
    <row r="20" spans="1:8" ht="15.75" customHeight="1">
      <c r="A20" s="453"/>
      <c r="B20" s="454"/>
      <c r="C20" s="479"/>
      <c r="D20" s="494"/>
      <c r="E20" s="455"/>
      <c r="F20" s="487"/>
      <c r="G20" s="455"/>
      <c r="H20" s="456"/>
    </row>
    <row r="21" spans="1:8" ht="15.75" customHeight="1">
      <c r="A21" s="453"/>
      <c r="B21" s="454"/>
      <c r="C21" s="479"/>
      <c r="D21" s="494"/>
      <c r="E21" s="455"/>
      <c r="F21" s="487"/>
      <c r="G21" s="455"/>
      <c r="H21" s="456"/>
    </row>
    <row r="22" spans="1:8" ht="15.75" customHeight="1">
      <c r="A22" s="453"/>
      <c r="B22" s="454"/>
      <c r="C22" s="479"/>
      <c r="D22" s="494"/>
      <c r="E22" s="455"/>
      <c r="F22" s="487"/>
      <c r="G22" s="455"/>
      <c r="H22" s="456"/>
    </row>
    <row r="23" spans="1:8" ht="15.75" customHeight="1">
      <c r="A23" s="453"/>
      <c r="B23" s="454"/>
      <c r="C23" s="479"/>
      <c r="D23" s="494"/>
      <c r="E23" s="455"/>
      <c r="F23" s="487"/>
      <c r="G23" s="455"/>
      <c r="H23" s="456"/>
    </row>
    <row r="24" spans="1:8" ht="15.75" customHeight="1">
      <c r="A24" s="453"/>
      <c r="B24" s="454"/>
      <c r="C24" s="479"/>
      <c r="D24" s="494"/>
      <c r="E24" s="455"/>
      <c r="F24" s="487"/>
      <c r="G24" s="455"/>
      <c r="H24" s="456"/>
    </row>
    <row r="25" spans="1:8" ht="15.75" customHeight="1">
      <c r="A25" s="453"/>
      <c r="B25" s="454"/>
      <c r="C25" s="479"/>
      <c r="D25" s="494"/>
      <c r="E25" s="455"/>
      <c r="F25" s="487"/>
      <c r="G25" s="455"/>
      <c r="H25" s="456"/>
    </row>
    <row r="26" spans="1:8" ht="15.75" customHeight="1">
      <c r="A26" s="453"/>
      <c r="B26" s="454"/>
      <c r="C26" s="479"/>
      <c r="D26" s="494"/>
      <c r="E26" s="455"/>
      <c r="F26" s="487"/>
      <c r="G26" s="455"/>
      <c r="H26" s="456"/>
    </row>
    <row r="27" spans="1:8" ht="15.75" customHeight="1">
      <c r="A27" s="453"/>
      <c r="B27" s="454"/>
      <c r="C27" s="479"/>
      <c r="D27" s="494"/>
      <c r="E27" s="455"/>
      <c r="F27" s="487"/>
      <c r="G27" s="455"/>
      <c r="H27" s="456"/>
    </row>
    <row r="28" spans="1:8" ht="15.75" customHeight="1">
      <c r="A28" s="453"/>
      <c r="B28" s="454"/>
      <c r="C28" s="479"/>
      <c r="D28" s="494"/>
      <c r="E28" s="455"/>
      <c r="F28" s="487"/>
      <c r="G28" s="455"/>
      <c r="H28" s="456"/>
    </row>
    <row r="29" spans="1:8" ht="15.75" customHeight="1" thickBot="1">
      <c r="A29" s="457"/>
      <c r="B29" s="458"/>
      <c r="C29" s="480"/>
      <c r="D29" s="494"/>
      <c r="E29" s="459"/>
      <c r="F29" s="488"/>
      <c r="G29" s="459"/>
      <c r="H29" s="460"/>
    </row>
    <row r="30" spans="1:8" ht="15.75" customHeight="1" thickBot="1">
      <c r="A30" s="472" t="s">
        <v>5</v>
      </c>
      <c r="B30" s="461"/>
      <c r="C30" s="569"/>
      <c r="D30" s="495"/>
      <c r="E30" s="491"/>
      <c r="F30" s="489"/>
      <c r="G30" s="570"/>
      <c r="H30" s="571"/>
    </row>
    <row r="31" ht="15.75" customHeight="1"/>
    <row r="32" ht="10.5">
      <c r="A32" t="s">
        <v>156</v>
      </c>
    </row>
    <row r="34" ht="15">
      <c r="A34" s="468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workbookViewId="0" topLeftCell="A33">
      <selection activeCell="B44" sqref="B44:E44"/>
    </sheetView>
  </sheetViews>
  <sheetFormatPr defaultColWidth="12.83203125" defaultRowHeight="10.5"/>
  <cols>
    <col min="1" max="1" width="4.16015625" style="334" customWidth="1"/>
    <col min="2" max="2" width="25.83203125" style="333" customWidth="1"/>
    <col min="3" max="3" width="5.5" style="333" customWidth="1"/>
    <col min="4" max="4" width="56.16015625" style="333" customWidth="1"/>
    <col min="5" max="5" width="22.5" style="333" customWidth="1"/>
    <col min="6" max="6" width="23.16015625" style="333" customWidth="1"/>
    <col min="7" max="7" width="21.5" style="333" customWidth="1"/>
    <col min="8" max="16384" width="12.83203125" style="334" customWidth="1"/>
  </cols>
  <sheetData>
    <row r="1" ht="100.5" customHeight="1" thickBot="1"/>
    <row r="2" spans="2:7" s="339" customFormat="1" ht="30.75" customHeight="1" thickBot="1">
      <c r="B2" s="335"/>
      <c r="C2" s="335"/>
      <c r="D2" s="336" t="s">
        <v>81</v>
      </c>
      <c r="E2" s="337"/>
      <c r="F2" s="338"/>
      <c r="G2" s="335"/>
    </row>
    <row r="3" ht="19.5" customHeight="1" thickBot="1">
      <c r="H3" s="340"/>
    </row>
    <row r="4" spans="2:7" s="339" customFormat="1" ht="30.75" customHeight="1" thickBot="1">
      <c r="B4" s="335"/>
      <c r="C4" s="335"/>
      <c r="D4" s="336" t="s">
        <v>109</v>
      </c>
      <c r="E4" s="337" t="s">
        <v>260</v>
      </c>
      <c r="F4" s="338"/>
      <c r="G4" s="335"/>
    </row>
    <row r="5" spans="2:7" s="339" customFormat="1" ht="19.5" customHeight="1" thickBot="1">
      <c r="B5" s="335"/>
      <c r="C5" s="335"/>
      <c r="D5" s="462"/>
      <c r="E5" s="463"/>
      <c r="F5" s="464"/>
      <c r="G5" s="335"/>
    </row>
    <row r="6" spans="2:7" s="339" customFormat="1" ht="30.75" customHeight="1" thickBot="1">
      <c r="B6" s="335"/>
      <c r="C6" s="335"/>
      <c r="D6" s="394" t="s">
        <v>108</v>
      </c>
      <c r="E6" s="337" t="s">
        <v>271</v>
      </c>
      <c r="F6" s="338"/>
      <c r="G6" s="335"/>
    </row>
    <row r="7" ht="19.5" customHeight="1">
      <c r="H7" s="340"/>
    </row>
    <row r="8" spans="2:7" s="346" customFormat="1" ht="12">
      <c r="B8" s="343"/>
      <c r="C8" s="343"/>
      <c r="D8" s="344"/>
      <c r="E8" s="344"/>
      <c r="F8" s="344"/>
      <c r="G8" s="345"/>
    </row>
    <row r="9" spans="2:7" ht="15">
      <c r="B9" s="347" t="s">
        <v>110</v>
      </c>
      <c r="C9" s="348"/>
      <c r="D9" s="348"/>
      <c r="E9" s="348"/>
      <c r="F9" s="349"/>
      <c r="G9" s="349"/>
    </row>
    <row r="10" spans="2:7" ht="12">
      <c r="B10"/>
      <c r="C10"/>
      <c r="D10"/>
      <c r="E10"/>
      <c r="F10"/>
      <c r="G10"/>
    </row>
    <row r="11" spans="2:7" ht="14.25">
      <c r="B11" s="353"/>
      <c r="E11" s="391" t="s">
        <v>79</v>
      </c>
      <c r="F11" s="392" t="s">
        <v>77</v>
      </c>
      <c r="G11" s="393" t="s">
        <v>78</v>
      </c>
    </row>
    <row r="12" spans="2:7" ht="17.25" customHeight="1">
      <c r="B12" s="353" t="s">
        <v>111</v>
      </c>
      <c r="D12" s="371"/>
      <c r="E12" s="354"/>
      <c r="F12" s="354"/>
      <c r="G12" s="354"/>
    </row>
    <row r="13" spans="2:7" ht="12">
      <c r="B13"/>
      <c r="C13"/>
      <c r="D13"/>
      <c r="E13"/>
      <c r="F13"/>
      <c r="G13"/>
    </row>
    <row r="14" spans="2:7" ht="14.25" customHeight="1">
      <c r="B14" s="342"/>
      <c r="C14" s="342"/>
      <c r="D14" s="350"/>
      <c r="E14" s="350"/>
      <c r="F14" s="351" t="s">
        <v>68</v>
      </c>
      <c r="G14" s="352" t="s">
        <v>69</v>
      </c>
    </row>
    <row r="15" ht="15" customHeight="1">
      <c r="B15" s="353"/>
    </row>
    <row r="16" spans="1:7" ht="17.25" customHeight="1">
      <c r="A16" s="334" t="s">
        <v>236</v>
      </c>
      <c r="B16" s="466" t="s">
        <v>272</v>
      </c>
      <c r="C16" s="465"/>
      <c r="F16" s="354"/>
      <c r="G16" s="354"/>
    </row>
    <row r="17" spans="2:6" ht="15" customHeight="1">
      <c r="B17" s="353"/>
      <c r="F17" s="356"/>
    </row>
    <row r="18" spans="1:7" ht="17.25" customHeight="1">
      <c r="A18" s="334" t="s">
        <v>238</v>
      </c>
      <c r="B18" s="628" t="s">
        <v>384</v>
      </c>
      <c r="C18" s="628"/>
      <c r="D18" s="628"/>
      <c r="F18" s="354"/>
      <c r="G18" s="354"/>
    </row>
    <row r="19" spans="2:7" ht="15" customHeight="1">
      <c r="B19" s="355"/>
      <c r="C19" s="342"/>
      <c r="F19" s="390"/>
      <c r="G19" s="390"/>
    </row>
    <row r="20" spans="1:7" ht="17.25" customHeight="1">
      <c r="A20" s="334" t="s">
        <v>240</v>
      </c>
      <c r="B20" s="466" t="s">
        <v>241</v>
      </c>
      <c r="C20" s="465"/>
      <c r="F20" s="354"/>
      <c r="G20" s="354"/>
    </row>
    <row r="21" spans="2:7" ht="15" customHeight="1">
      <c r="B21" s="355"/>
      <c r="C21" s="342"/>
      <c r="F21" s="390"/>
      <c r="G21" s="390"/>
    </row>
    <row r="22" spans="1:7" ht="17.25" customHeight="1">
      <c r="A22" s="334" t="s">
        <v>242</v>
      </c>
      <c r="B22" s="466" t="s">
        <v>241</v>
      </c>
      <c r="C22" s="465"/>
      <c r="F22" s="354"/>
      <c r="G22" s="354"/>
    </row>
    <row r="23" spans="2:7" ht="15" customHeight="1">
      <c r="B23" s="355"/>
      <c r="C23" s="342"/>
      <c r="F23" s="390"/>
      <c r="G23" s="390"/>
    </row>
    <row r="24" spans="2:7" ht="15" customHeight="1">
      <c r="B24" s="355"/>
      <c r="C24" s="342"/>
      <c r="F24"/>
      <c r="G24"/>
    </row>
    <row r="25" spans="2:7" ht="17.25" customHeight="1">
      <c r="B25" s="355" t="s">
        <v>274</v>
      </c>
      <c r="C25" s="465"/>
      <c r="D25" s="371"/>
      <c r="E25" s="371"/>
      <c r="F25" s="351" t="s">
        <v>80</v>
      </c>
      <c r="G25" s="352" t="s">
        <v>82</v>
      </c>
    </row>
    <row r="26" spans="2:7" ht="29.25" customHeight="1">
      <c r="B26" s="630"/>
      <c r="C26" s="630"/>
      <c r="D26" s="630"/>
      <c r="E26" s="631"/>
      <c r="F26" s="354"/>
      <c r="G26" s="354"/>
    </row>
    <row r="27" spans="2:7" ht="17.25" customHeight="1">
      <c r="B27" s="353"/>
      <c r="C27" s="342"/>
      <c r="F27"/>
      <c r="G27"/>
    </row>
    <row r="28" spans="2:7" ht="28.5" customHeight="1">
      <c r="B28" s="628"/>
      <c r="C28" s="628"/>
      <c r="D28" s="628"/>
      <c r="F28" s="354"/>
      <c r="G28" s="354"/>
    </row>
    <row r="29" spans="2:7" ht="17.25" customHeight="1">
      <c r="B29" s="353"/>
      <c r="C29" s="342"/>
      <c r="F29"/>
      <c r="G29"/>
    </row>
    <row r="30" spans="2:7" ht="17.25" customHeight="1">
      <c r="B30" s="353"/>
      <c r="C30" s="342"/>
      <c r="F30" s="354"/>
      <c r="G30" s="354"/>
    </row>
    <row r="31" spans="2:7" ht="17.25" customHeight="1">
      <c r="B31" s="353"/>
      <c r="C31" s="342"/>
      <c r="F31"/>
      <c r="G31"/>
    </row>
    <row r="32" spans="2:7" ht="17.25" customHeight="1">
      <c r="B32" s="334"/>
      <c r="C32" s="342"/>
      <c r="F32" s="354"/>
      <c r="G32" s="354"/>
    </row>
    <row r="33" ht="18.75" customHeight="1">
      <c r="F33" s="356"/>
    </row>
    <row r="34" spans="2:7" ht="33" customHeight="1">
      <c r="B34" s="397" t="s">
        <v>84</v>
      </c>
      <c r="C34" s="348"/>
      <c r="D34" s="348"/>
      <c r="E34" s="348"/>
      <c r="F34" s="349"/>
      <c r="G34" s="349"/>
    </row>
    <row r="35" spans="2:7" ht="15">
      <c r="B35" s="357"/>
      <c r="F35" s="351" t="s">
        <v>68</v>
      </c>
      <c r="G35" s="352" t="s">
        <v>69</v>
      </c>
    </row>
    <row r="36" spans="1:7" ht="29.25" customHeight="1">
      <c r="A36" s="334" t="s">
        <v>243</v>
      </c>
      <c r="B36" s="628" t="s">
        <v>261</v>
      </c>
      <c r="C36" s="628"/>
      <c r="D36" s="628"/>
      <c r="F36" s="354"/>
      <c r="G36" s="354"/>
    </row>
    <row r="37" spans="2:6" ht="18.75" customHeight="1">
      <c r="B37" s="628"/>
      <c r="C37" s="628"/>
      <c r="D37" s="628"/>
      <c r="F37" s="356"/>
    </row>
    <row r="38" spans="1:7" ht="25.5" customHeight="1">
      <c r="A38" s="334" t="s">
        <v>245</v>
      </c>
      <c r="B38" s="628" t="s">
        <v>268</v>
      </c>
      <c r="C38" s="628"/>
      <c r="D38" s="628"/>
      <c r="E38" s="592"/>
      <c r="F38" s="354"/>
      <c r="G38" s="354"/>
    </row>
    <row r="39" spans="2:7" ht="17.25" customHeight="1">
      <c r="B39"/>
      <c r="C39"/>
      <c r="F39"/>
      <c r="G39"/>
    </row>
    <row r="40" spans="1:7" ht="28.5" customHeight="1">
      <c r="A40" s="572" t="s">
        <v>270</v>
      </c>
      <c r="B40" s="628" t="s">
        <v>269</v>
      </c>
      <c r="C40" s="628"/>
      <c r="D40" s="628"/>
      <c r="E40" s="360"/>
      <c r="F40" s="354"/>
      <c r="G40" s="354"/>
    </row>
    <row r="41" spans="2:6" ht="18.75" customHeight="1">
      <c r="B41"/>
      <c r="C41"/>
      <c r="F41" s="356"/>
    </row>
    <row r="42" spans="1:7" ht="27" customHeight="1">
      <c r="A42" s="334" t="s">
        <v>263</v>
      </c>
      <c r="B42" s="628" t="s">
        <v>262</v>
      </c>
      <c r="C42" s="628"/>
      <c r="D42" s="628"/>
      <c r="E42" s="629"/>
      <c r="F42" s="354"/>
      <c r="G42" s="354"/>
    </row>
    <row r="43" spans="2:6" ht="18.75" customHeight="1">
      <c r="B43" s="353"/>
      <c r="F43" s="356"/>
    </row>
    <row r="44" spans="1:7" ht="17.25" customHeight="1">
      <c r="A44" s="334" t="s">
        <v>264</v>
      </c>
      <c r="B44" s="628" t="s">
        <v>399</v>
      </c>
      <c r="C44" s="628"/>
      <c r="D44" s="628"/>
      <c r="E44" s="629"/>
      <c r="F44" s="354"/>
      <c r="G44" s="354"/>
    </row>
    <row r="45" spans="2:6" ht="18.75" customHeight="1">
      <c r="B45" s="353"/>
      <c r="F45" s="356"/>
    </row>
    <row r="46" spans="1:7" ht="17.25" customHeight="1">
      <c r="A46" s="334" t="s">
        <v>265</v>
      </c>
      <c r="B46" s="628" t="s">
        <v>241</v>
      </c>
      <c r="C46" s="628"/>
      <c r="D46" s="628"/>
      <c r="E46" s="629"/>
      <c r="F46" s="354"/>
      <c r="G46" s="354"/>
    </row>
    <row r="47" spans="2:7" ht="17.25" customHeight="1">
      <c r="B47" s="355"/>
      <c r="C47" s="342"/>
      <c r="D47" s="390"/>
      <c r="F47" s="390"/>
      <c r="G47" s="390"/>
    </row>
    <row r="48" spans="2:7" ht="12.75" customHeight="1">
      <c r="B48" s="355" t="s">
        <v>395</v>
      </c>
      <c r="C48" s="342"/>
      <c r="F48" s="390"/>
      <c r="G48" s="398" t="s">
        <v>85</v>
      </c>
    </row>
    <row r="49" spans="2:7" ht="12.75" customHeight="1">
      <c r="B49" s="334"/>
      <c r="C49" s="342"/>
      <c r="F49" s="390"/>
      <c r="G49"/>
    </row>
    <row r="50" spans="1:7" ht="26.25" customHeight="1">
      <c r="A50" s="334" t="s">
        <v>266</v>
      </c>
      <c r="B50" s="628" t="s">
        <v>241</v>
      </c>
      <c r="C50" s="628"/>
      <c r="D50" s="628"/>
      <c r="E50" s="629"/>
      <c r="F50" s="354"/>
      <c r="G50" s="354"/>
    </row>
    <row r="51" spans="2:7" ht="17.25" customHeight="1">
      <c r="B51" s="355"/>
      <c r="C51" s="342"/>
      <c r="F51" s="390"/>
      <c r="G51" s="390"/>
    </row>
    <row r="52" spans="1:7" ht="27.75" customHeight="1">
      <c r="A52" s="334" t="s">
        <v>267</v>
      </c>
      <c r="B52" s="628" t="s">
        <v>241</v>
      </c>
      <c r="C52" s="628"/>
      <c r="D52" s="628"/>
      <c r="E52" s="629"/>
      <c r="F52" s="354"/>
      <c r="G52" s="354"/>
    </row>
    <row r="53" spans="2:7" ht="17.25" customHeight="1">
      <c r="B53" s="355"/>
      <c r="C53" s="342"/>
      <c r="F53" s="390"/>
      <c r="G53" s="390"/>
    </row>
    <row r="54" spans="1:7" ht="27" customHeight="1">
      <c r="A54" s="572" t="s">
        <v>381</v>
      </c>
      <c r="B54" s="628" t="s">
        <v>241</v>
      </c>
      <c r="C54" s="628"/>
      <c r="D54" s="628"/>
      <c r="E54" s="629"/>
      <c r="F54" s="354"/>
      <c r="G54" s="354"/>
    </row>
    <row r="55" spans="2:6" ht="18.75" customHeight="1">
      <c r="B55" s="353"/>
      <c r="F55" s="356"/>
    </row>
    <row r="56" spans="2:6" ht="44.25" customHeight="1">
      <c r="B56" s="358"/>
      <c r="C56" s="359"/>
      <c r="D56" s="360"/>
      <c r="E56" s="360"/>
      <c r="F56" s="360"/>
    </row>
    <row r="57" spans="2:7" ht="20.25" customHeight="1">
      <c r="B57" s="623" t="s">
        <v>83</v>
      </c>
      <c r="C57" s="624"/>
      <c r="D57" s="624"/>
      <c r="E57" s="624"/>
      <c r="F57" s="624"/>
      <c r="G57" s="624"/>
    </row>
    <row r="58" spans="2:7" ht="20.25" customHeight="1">
      <c r="B58" s="624"/>
      <c r="C58" s="624"/>
      <c r="D58" s="624"/>
      <c r="E58" s="624"/>
      <c r="F58" s="624"/>
      <c r="G58" s="624"/>
    </row>
    <row r="59" spans="2:7" ht="20.25" customHeight="1">
      <c r="B59" s="624"/>
      <c r="C59" s="624"/>
      <c r="D59" s="624"/>
      <c r="E59" s="624"/>
      <c r="F59" s="624"/>
      <c r="G59" s="624"/>
    </row>
    <row r="60" spans="2:7" ht="20.25" customHeight="1">
      <c r="B60" s="624"/>
      <c r="C60" s="624"/>
      <c r="D60" s="624"/>
      <c r="E60" s="624"/>
      <c r="F60" s="624"/>
      <c r="G60" s="624"/>
    </row>
    <row r="61" spans="2:7" ht="20.25" customHeight="1">
      <c r="B61" s="624"/>
      <c r="C61" s="624"/>
      <c r="D61" s="624"/>
      <c r="E61" s="624"/>
      <c r="F61" s="624"/>
      <c r="G61" s="624"/>
    </row>
    <row r="62" s="361" customFormat="1" ht="12" customHeight="1"/>
    <row r="63" s="361" customFormat="1" ht="12" customHeight="1"/>
    <row r="71" ht="23.25" customHeight="1"/>
    <row r="72" ht="23.25" customHeight="1"/>
    <row r="73" ht="23.25" customHeight="1"/>
    <row r="74" ht="23.25" customHeight="1"/>
  </sheetData>
  <mergeCells count="13">
    <mergeCell ref="B18:D18"/>
    <mergeCell ref="B50:E50"/>
    <mergeCell ref="B44:E44"/>
    <mergeCell ref="B46:E46"/>
    <mergeCell ref="B26:E26"/>
    <mergeCell ref="B28:D28"/>
    <mergeCell ref="B36:D37"/>
    <mergeCell ref="B38:D38"/>
    <mergeCell ref="B57:G61"/>
    <mergeCell ref="B42:E42"/>
    <mergeCell ref="B54:E54"/>
    <mergeCell ref="B40:D40"/>
    <mergeCell ref="B52:E52"/>
  </mergeCells>
  <printOptions/>
  <pageMargins left="0.75" right="0.75" top="1" bottom="1" header="0.5" footer="0.5"/>
  <pageSetup fitToHeight="1" fitToWidth="1" horizontalDpi="300" verticalDpi="300" orientation="portrait" paperSize="9" scale="5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1">
      <selection activeCell="C8" sqref="C8"/>
    </sheetView>
  </sheetViews>
  <sheetFormatPr defaultColWidth="9.33203125" defaultRowHeight="10.5"/>
  <cols>
    <col min="1" max="1" width="36.83203125" style="0" customWidth="1"/>
    <col min="2" max="2" width="11.5" style="290" bestFit="1" customWidth="1"/>
    <col min="3" max="3" width="35.33203125" style="0" customWidth="1"/>
    <col min="4" max="4" width="2.83203125" style="0" customWidth="1"/>
    <col min="5" max="5" width="33.16015625" style="0" customWidth="1"/>
    <col min="6" max="6" width="11.66015625" style="0" customWidth="1"/>
    <col min="7" max="8" width="35.33203125" style="0" customWidth="1"/>
  </cols>
  <sheetData>
    <row r="1" spans="1:8" ht="30.75" customHeight="1">
      <c r="A1" s="1"/>
      <c r="B1" s="2"/>
      <c r="C1" s="3"/>
      <c r="D1" s="3"/>
      <c r="E1" s="3"/>
      <c r="F1" s="3"/>
      <c r="G1" s="3"/>
      <c r="H1" s="3"/>
    </row>
    <row r="2" spans="1:8" ht="27" customHeight="1">
      <c r="A2" s="6"/>
      <c r="B2" s="7"/>
      <c r="C2" s="5"/>
      <c r="D2" s="5"/>
      <c r="E2" s="5"/>
      <c r="F2" s="5"/>
      <c r="G2" s="5"/>
      <c r="H2" s="5"/>
    </row>
    <row r="3" spans="1:8" s="5" customFormat="1" ht="51.75" customHeight="1" thickBot="1">
      <c r="A3"/>
      <c r="B3"/>
      <c r="C3"/>
      <c r="D3"/>
      <c r="E3"/>
      <c r="F3"/>
      <c r="G3"/>
      <c r="H3"/>
    </row>
    <row r="4" spans="1:8" s="292" customFormat="1" ht="34.5" customHeight="1">
      <c r="A4" s="490" t="s">
        <v>158</v>
      </c>
      <c r="B4" s="481"/>
      <c r="C4" s="482"/>
      <c r="D4" s="492"/>
      <c r="E4" s="449" t="s">
        <v>159</v>
      </c>
      <c r="F4" s="483"/>
      <c r="G4" s="483"/>
      <c r="H4" s="484"/>
    </row>
    <row r="5" spans="1:8" ht="13.5" customHeight="1">
      <c r="A5" s="448" t="s">
        <v>116</v>
      </c>
      <c r="B5" s="451" t="s">
        <v>117</v>
      </c>
      <c r="C5" s="486" t="s">
        <v>115</v>
      </c>
      <c r="D5" s="493"/>
      <c r="E5" s="485" t="s">
        <v>116</v>
      </c>
      <c r="F5" s="451" t="s">
        <v>117</v>
      </c>
      <c r="G5" s="452" t="s">
        <v>157</v>
      </c>
      <c r="H5" s="450" t="s">
        <v>115</v>
      </c>
    </row>
    <row r="6" spans="1:8" ht="15.75" customHeight="1">
      <c r="A6" s="453" t="s">
        <v>225</v>
      </c>
      <c r="B6" s="454" t="s">
        <v>348</v>
      </c>
      <c r="C6" s="479"/>
      <c r="D6" s="494"/>
      <c r="E6" s="274" t="s">
        <v>228</v>
      </c>
      <c r="F6" s="454" t="s">
        <v>346</v>
      </c>
      <c r="G6" s="455"/>
      <c r="H6" s="456"/>
    </row>
    <row r="7" spans="1:8" ht="15.75" customHeight="1">
      <c r="A7" s="453" t="s">
        <v>226</v>
      </c>
      <c r="B7" s="454" t="s">
        <v>349</v>
      </c>
      <c r="C7" s="479"/>
      <c r="D7" s="494"/>
      <c r="E7" s="274" t="s">
        <v>229</v>
      </c>
      <c r="F7" s="454" t="s">
        <v>347</v>
      </c>
      <c r="G7" s="455"/>
      <c r="H7" s="456"/>
    </row>
    <row r="8" spans="1:8" ht="15.75" customHeight="1">
      <c r="A8" s="453" t="s">
        <v>227</v>
      </c>
      <c r="B8" s="454" t="s">
        <v>350</v>
      </c>
      <c r="C8" s="479"/>
      <c r="D8" s="494"/>
      <c r="E8" s="455" t="s">
        <v>344</v>
      </c>
      <c r="F8" s="454" t="s">
        <v>379</v>
      </c>
      <c r="G8" s="455"/>
      <c r="H8" s="456"/>
    </row>
    <row r="9" spans="1:8" ht="15.75" customHeight="1">
      <c r="A9" s="605" t="s">
        <v>340</v>
      </c>
      <c r="B9" s="454" t="s">
        <v>341</v>
      </c>
      <c r="C9" s="479"/>
      <c r="D9" s="494"/>
      <c r="E9" s="455" t="s">
        <v>345</v>
      </c>
      <c r="F9" s="454" t="s">
        <v>380</v>
      </c>
      <c r="G9" s="455"/>
      <c r="H9" s="456"/>
    </row>
    <row r="10" spans="1:8" ht="15.75" customHeight="1">
      <c r="A10" s="453" t="s">
        <v>342</v>
      </c>
      <c r="B10" s="454" t="s">
        <v>343</v>
      </c>
      <c r="C10" s="479"/>
      <c r="D10" s="494"/>
      <c r="E10" s="455"/>
      <c r="F10" s="487"/>
      <c r="G10" s="455"/>
      <c r="H10" s="456"/>
    </row>
    <row r="11" spans="1:8" ht="15.75" customHeight="1">
      <c r="A11" s="453"/>
      <c r="B11" s="454"/>
      <c r="C11" s="479"/>
      <c r="D11" s="494"/>
      <c r="E11" s="455"/>
      <c r="F11" s="487"/>
      <c r="G11" s="455"/>
      <c r="H11" s="456"/>
    </row>
    <row r="12" spans="1:8" ht="15.75" customHeight="1">
      <c r="A12" s="453"/>
      <c r="B12" s="454"/>
      <c r="C12" s="479"/>
      <c r="D12" s="494"/>
      <c r="E12" s="455"/>
      <c r="F12" s="487"/>
      <c r="G12" s="455"/>
      <c r="H12" s="456"/>
    </row>
    <row r="13" spans="1:8" ht="15.75" customHeight="1">
      <c r="A13" s="453"/>
      <c r="B13" s="454"/>
      <c r="C13" s="479"/>
      <c r="D13" s="494"/>
      <c r="E13" s="455"/>
      <c r="F13" s="487"/>
      <c r="G13" s="455"/>
      <c r="H13" s="456"/>
    </row>
    <row r="14" spans="1:8" ht="15.75" customHeight="1">
      <c r="A14" s="453"/>
      <c r="B14" s="454"/>
      <c r="C14" s="479"/>
      <c r="D14" s="494"/>
      <c r="E14" s="455"/>
      <c r="F14" s="487"/>
      <c r="G14" s="455"/>
      <c r="H14" s="456"/>
    </row>
    <row r="15" spans="1:8" ht="15.75" customHeight="1">
      <c r="A15" s="453"/>
      <c r="B15" s="454"/>
      <c r="C15" s="479"/>
      <c r="D15" s="494"/>
      <c r="E15" s="455"/>
      <c r="F15" s="487"/>
      <c r="G15" s="455"/>
      <c r="H15" s="456"/>
    </row>
    <row r="16" spans="1:8" ht="15.75" customHeight="1">
      <c r="A16" s="453"/>
      <c r="B16" s="454"/>
      <c r="C16" s="479"/>
      <c r="D16" s="494"/>
      <c r="E16" s="455"/>
      <c r="F16" s="487"/>
      <c r="G16" s="455"/>
      <c r="H16" s="456"/>
    </row>
    <row r="17" spans="1:8" ht="15.75" customHeight="1">
      <c r="A17" s="453"/>
      <c r="B17" s="454"/>
      <c r="C17" s="479"/>
      <c r="D17" s="494"/>
      <c r="E17" s="455"/>
      <c r="F17" s="487"/>
      <c r="G17" s="455"/>
      <c r="H17" s="456"/>
    </row>
    <row r="18" spans="1:8" ht="15.75" customHeight="1">
      <c r="A18" s="453"/>
      <c r="B18" s="454"/>
      <c r="C18" s="479"/>
      <c r="D18" s="494"/>
      <c r="E18" s="455"/>
      <c r="F18" s="487"/>
      <c r="G18" s="455"/>
      <c r="H18" s="456"/>
    </row>
    <row r="19" spans="1:8" ht="15.75" customHeight="1">
      <c r="A19" s="453"/>
      <c r="B19" s="454"/>
      <c r="C19" s="479"/>
      <c r="D19" s="494"/>
      <c r="E19" s="455"/>
      <c r="F19" s="487"/>
      <c r="G19" s="455"/>
      <c r="H19" s="456"/>
    </row>
    <row r="20" spans="1:8" ht="15.75" customHeight="1">
      <c r="A20" s="453"/>
      <c r="B20" s="454"/>
      <c r="C20" s="479"/>
      <c r="D20" s="494"/>
      <c r="E20" s="455"/>
      <c r="F20" s="487"/>
      <c r="G20" s="455"/>
      <c r="H20" s="456"/>
    </row>
    <row r="21" spans="1:8" ht="15.75" customHeight="1">
      <c r="A21" s="453"/>
      <c r="B21" s="454"/>
      <c r="C21" s="479"/>
      <c r="D21" s="494"/>
      <c r="E21" s="455"/>
      <c r="F21" s="487"/>
      <c r="G21" s="455"/>
      <c r="H21" s="456"/>
    </row>
    <row r="22" spans="1:8" ht="15.75" customHeight="1" thickBot="1">
      <c r="A22" s="457"/>
      <c r="B22" s="458"/>
      <c r="C22" s="480"/>
      <c r="D22" s="494"/>
      <c r="E22" s="459"/>
      <c r="F22" s="488"/>
      <c r="G22" s="459"/>
      <c r="H22" s="460"/>
    </row>
    <row r="23" spans="1:8" ht="15.75" customHeight="1" thickBot="1">
      <c r="A23" s="472" t="s">
        <v>5</v>
      </c>
      <c r="B23" s="461"/>
      <c r="C23" s="569"/>
      <c r="D23" s="495"/>
      <c r="E23" s="491"/>
      <c r="F23" s="489"/>
      <c r="G23" s="570"/>
      <c r="H23" s="571"/>
    </row>
    <row r="24" ht="15.75" customHeight="1"/>
    <row r="25" ht="10.5">
      <c r="A25" t="s">
        <v>156</v>
      </c>
    </row>
    <row r="27" ht="15">
      <c r="A27" s="468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8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B8" sqref="B8"/>
    </sheetView>
  </sheetViews>
  <sheetFormatPr defaultColWidth="9.33203125" defaultRowHeight="10.5"/>
  <cols>
    <col min="1" max="1" width="33.16015625" style="0" customWidth="1"/>
    <col min="2" max="2" width="11.5" style="290" bestFit="1" customWidth="1"/>
    <col min="3" max="3" width="28.16015625" style="0" customWidth="1"/>
    <col min="4" max="4" width="2.83203125" style="0" customWidth="1"/>
    <col min="5" max="5" width="37.66015625" style="0" customWidth="1"/>
    <col min="6" max="6" width="11.66015625" style="0" customWidth="1"/>
    <col min="7" max="7" width="21.16015625" style="0" customWidth="1"/>
    <col min="8" max="8" width="22.33203125" style="0" customWidth="1"/>
  </cols>
  <sheetData>
    <row r="1" spans="1:8" ht="30.75" customHeight="1">
      <c r="A1" s="1"/>
      <c r="B1" s="2"/>
      <c r="C1" s="3"/>
      <c r="D1" s="3"/>
      <c r="E1" s="3"/>
      <c r="F1" s="3"/>
      <c r="G1" s="3"/>
      <c r="H1" s="3"/>
    </row>
    <row r="2" spans="1:8" ht="27" customHeight="1">
      <c r="A2" s="6"/>
      <c r="B2" s="7"/>
      <c r="C2" s="5"/>
      <c r="D2" s="5"/>
      <c r="E2" s="5"/>
      <c r="F2" s="5"/>
      <c r="G2" s="5"/>
      <c r="H2" s="5"/>
    </row>
    <row r="3" spans="1:8" s="5" customFormat="1" ht="51.75" customHeight="1" thickBot="1">
      <c r="A3"/>
      <c r="B3"/>
      <c r="C3"/>
      <c r="D3"/>
      <c r="E3"/>
      <c r="F3"/>
      <c r="G3"/>
      <c r="H3"/>
    </row>
    <row r="4" spans="1:8" s="292" customFormat="1" ht="34.5" customHeight="1">
      <c r="A4" s="490" t="s">
        <v>158</v>
      </c>
      <c r="B4" s="481"/>
      <c r="C4" s="482"/>
      <c r="D4" s="492"/>
      <c r="E4" s="449" t="s">
        <v>159</v>
      </c>
      <c r="F4" s="483"/>
      <c r="G4" s="483"/>
      <c r="H4" s="484"/>
    </row>
    <row r="5" spans="1:8" ht="13.5" customHeight="1">
      <c r="A5" s="448" t="s">
        <v>116</v>
      </c>
      <c r="B5" s="451" t="s">
        <v>117</v>
      </c>
      <c r="C5" s="486" t="s">
        <v>115</v>
      </c>
      <c r="D5" s="493"/>
      <c r="E5" s="485" t="s">
        <v>116</v>
      </c>
      <c r="F5" s="451" t="s">
        <v>117</v>
      </c>
      <c r="G5" s="452" t="s">
        <v>157</v>
      </c>
      <c r="H5" s="450" t="s">
        <v>115</v>
      </c>
    </row>
    <row r="6" spans="1:8" ht="15.75" customHeight="1">
      <c r="A6" s="453" t="s">
        <v>247</v>
      </c>
      <c r="B6" s="454" t="s">
        <v>351</v>
      </c>
      <c r="C6" s="479"/>
      <c r="D6" s="494"/>
      <c r="E6" s="455" t="s">
        <v>248</v>
      </c>
      <c r="F6" s="454" t="s">
        <v>360</v>
      </c>
      <c r="G6" s="455"/>
      <c r="H6" s="456"/>
    </row>
    <row r="7" spans="1:8" ht="15.75" customHeight="1">
      <c r="A7" s="453" t="s">
        <v>249</v>
      </c>
      <c r="B7" s="454" t="s">
        <v>352</v>
      </c>
      <c r="C7" s="479"/>
      <c r="D7" s="494"/>
      <c r="E7" s="455" t="s">
        <v>250</v>
      </c>
      <c r="F7" s="454" t="s">
        <v>361</v>
      </c>
      <c r="G7" s="455"/>
      <c r="H7" s="456"/>
    </row>
    <row r="8" spans="1:8" ht="15.75" customHeight="1">
      <c r="A8" s="453" t="s">
        <v>251</v>
      </c>
      <c r="B8" s="454" t="s">
        <v>353</v>
      </c>
      <c r="C8" s="479"/>
      <c r="D8" s="494"/>
      <c r="E8" s="455" t="s">
        <v>344</v>
      </c>
      <c r="F8" s="454" t="s">
        <v>379</v>
      </c>
      <c r="G8" s="455"/>
      <c r="H8" s="456"/>
    </row>
    <row r="9" spans="1:8" ht="15.75" customHeight="1">
      <c r="A9" s="453" t="s">
        <v>252</v>
      </c>
      <c r="B9" s="454" t="s">
        <v>354</v>
      </c>
      <c r="C9" s="479"/>
      <c r="D9" s="494"/>
      <c r="E9" s="455" t="s">
        <v>345</v>
      </c>
      <c r="F9" s="454" t="s">
        <v>380</v>
      </c>
      <c r="G9" s="455"/>
      <c r="H9" s="456"/>
    </row>
    <row r="10" spans="1:8" ht="15.75" customHeight="1">
      <c r="A10" s="453" t="s">
        <v>253</v>
      </c>
      <c r="B10" s="454" t="s">
        <v>355</v>
      </c>
      <c r="C10" s="479"/>
      <c r="D10" s="494"/>
      <c r="E10" s="455"/>
      <c r="F10" s="487"/>
      <c r="G10" s="455"/>
      <c r="H10" s="456"/>
    </row>
    <row r="11" spans="1:8" ht="15.75" customHeight="1">
      <c r="A11" s="453" t="s">
        <v>254</v>
      </c>
      <c r="B11" s="454" t="s">
        <v>356</v>
      </c>
      <c r="C11" s="479"/>
      <c r="D11" s="494"/>
      <c r="E11" s="455"/>
      <c r="F11" s="487"/>
      <c r="G11" s="455"/>
      <c r="H11" s="456"/>
    </row>
    <row r="12" spans="1:8" ht="15.75" customHeight="1">
      <c r="A12" s="453" t="s">
        <v>255</v>
      </c>
      <c r="B12" s="454" t="s">
        <v>357</v>
      </c>
      <c r="C12" s="479"/>
      <c r="D12" s="494"/>
      <c r="E12" s="455"/>
      <c r="F12" s="487"/>
      <c r="G12" s="455"/>
      <c r="H12" s="456"/>
    </row>
    <row r="13" spans="1:8" ht="15.75" customHeight="1">
      <c r="A13" s="453" t="s">
        <v>256</v>
      </c>
      <c r="B13" s="454" t="s">
        <v>358</v>
      </c>
      <c r="C13" s="479"/>
      <c r="D13" s="494"/>
      <c r="E13" s="455"/>
      <c r="F13" s="487"/>
      <c r="G13" s="455"/>
      <c r="H13" s="456"/>
    </row>
    <row r="14" spans="1:8" ht="15.75" customHeight="1">
      <c r="A14" s="453" t="s">
        <v>257</v>
      </c>
      <c r="B14" s="454" t="s">
        <v>359</v>
      </c>
      <c r="C14" s="479"/>
      <c r="D14" s="494"/>
      <c r="E14" s="455"/>
      <c r="F14" s="487"/>
      <c r="G14" s="455"/>
      <c r="H14" s="456"/>
    </row>
    <row r="15" spans="1:8" ht="15.75" customHeight="1">
      <c r="A15" s="605" t="s">
        <v>340</v>
      </c>
      <c r="B15" s="454" t="s">
        <v>341</v>
      </c>
      <c r="C15" s="479"/>
      <c r="D15" s="494"/>
      <c r="E15" s="455"/>
      <c r="F15" s="487"/>
      <c r="G15" s="455"/>
      <c r="H15" s="456"/>
    </row>
    <row r="16" spans="1:8" ht="15.75" customHeight="1">
      <c r="A16" s="453" t="s">
        <v>342</v>
      </c>
      <c r="B16" s="454" t="s">
        <v>343</v>
      </c>
      <c r="C16" s="479"/>
      <c r="D16" s="494"/>
      <c r="E16" s="455"/>
      <c r="F16" s="487"/>
      <c r="G16" s="455"/>
      <c r="H16" s="456"/>
    </row>
    <row r="17" spans="1:8" ht="15.75" customHeight="1">
      <c r="A17" s="453"/>
      <c r="B17" s="454"/>
      <c r="C17" s="479"/>
      <c r="D17" s="494"/>
      <c r="E17" s="455"/>
      <c r="F17" s="487"/>
      <c r="G17" s="455"/>
      <c r="H17" s="456"/>
    </row>
    <row r="18" spans="1:8" ht="15.75" customHeight="1">
      <c r="A18" s="453"/>
      <c r="B18" s="454"/>
      <c r="C18" s="479"/>
      <c r="D18" s="494"/>
      <c r="E18" s="455"/>
      <c r="F18" s="487"/>
      <c r="G18" s="455"/>
      <c r="H18" s="456"/>
    </row>
    <row r="19" spans="1:8" ht="15.75" customHeight="1">
      <c r="A19" s="453"/>
      <c r="B19" s="454"/>
      <c r="C19" s="479"/>
      <c r="D19" s="494"/>
      <c r="E19" s="455"/>
      <c r="F19" s="487"/>
      <c r="G19" s="455"/>
      <c r="H19" s="456"/>
    </row>
    <row r="20" spans="1:8" ht="15.75" customHeight="1">
      <c r="A20" s="453"/>
      <c r="B20" s="454"/>
      <c r="C20" s="479"/>
      <c r="D20" s="494"/>
      <c r="E20" s="455"/>
      <c r="F20" s="487"/>
      <c r="G20" s="455"/>
      <c r="H20" s="456"/>
    </row>
    <row r="21" spans="1:8" ht="15.75" customHeight="1">
      <c r="A21" s="453"/>
      <c r="B21" s="454"/>
      <c r="C21" s="479"/>
      <c r="D21" s="494"/>
      <c r="E21" s="455"/>
      <c r="F21" s="487"/>
      <c r="G21" s="455"/>
      <c r="H21" s="456"/>
    </row>
    <row r="22" spans="1:8" ht="15.75" customHeight="1">
      <c r="A22" s="453"/>
      <c r="B22" s="454"/>
      <c r="C22" s="479"/>
      <c r="D22" s="494"/>
      <c r="E22" s="455"/>
      <c r="F22" s="487"/>
      <c r="G22" s="455"/>
      <c r="H22" s="456"/>
    </row>
    <row r="23" spans="1:8" ht="15.75" customHeight="1">
      <c r="A23" s="453"/>
      <c r="B23" s="454"/>
      <c r="C23" s="479"/>
      <c r="D23" s="494"/>
      <c r="E23" s="455"/>
      <c r="F23" s="487"/>
      <c r="G23" s="455"/>
      <c r="H23" s="456"/>
    </row>
    <row r="24" spans="1:8" ht="15.75" customHeight="1">
      <c r="A24" s="453"/>
      <c r="B24" s="454"/>
      <c r="C24" s="479"/>
      <c r="D24" s="494"/>
      <c r="E24" s="455"/>
      <c r="F24" s="487"/>
      <c r="G24" s="455"/>
      <c r="H24" s="456"/>
    </row>
    <row r="25" spans="1:8" ht="15.75" customHeight="1">
      <c r="A25" s="453"/>
      <c r="B25" s="454"/>
      <c r="C25" s="479"/>
      <c r="D25" s="494"/>
      <c r="E25" s="455"/>
      <c r="F25" s="487"/>
      <c r="G25" s="455"/>
      <c r="H25" s="456"/>
    </row>
    <row r="26" spans="1:8" ht="15.75" customHeight="1">
      <c r="A26" s="453"/>
      <c r="B26" s="454"/>
      <c r="C26" s="479"/>
      <c r="D26" s="494"/>
      <c r="E26" s="455"/>
      <c r="F26" s="487"/>
      <c r="G26" s="455"/>
      <c r="H26" s="456"/>
    </row>
    <row r="27" spans="1:8" ht="15.75" customHeight="1">
      <c r="A27" s="453"/>
      <c r="B27" s="454"/>
      <c r="C27" s="479"/>
      <c r="D27" s="494"/>
      <c r="E27" s="455"/>
      <c r="F27" s="487"/>
      <c r="G27" s="455"/>
      <c r="H27" s="456"/>
    </row>
    <row r="28" spans="1:8" ht="15.75" customHeight="1">
      <c r="A28" s="453"/>
      <c r="B28" s="454"/>
      <c r="C28" s="479"/>
      <c r="D28" s="494"/>
      <c r="E28" s="455"/>
      <c r="F28" s="487"/>
      <c r="G28" s="455"/>
      <c r="H28" s="456"/>
    </row>
    <row r="29" spans="1:8" ht="15.75" customHeight="1" thickBot="1">
      <c r="A29" s="457"/>
      <c r="B29" s="458"/>
      <c r="C29" s="480"/>
      <c r="D29" s="494"/>
      <c r="E29" s="459"/>
      <c r="F29" s="488"/>
      <c r="G29" s="459"/>
      <c r="H29" s="460"/>
    </row>
    <row r="30" spans="1:8" ht="15.75" customHeight="1" thickBot="1">
      <c r="A30" s="472" t="s">
        <v>5</v>
      </c>
      <c r="B30" s="461"/>
      <c r="C30" s="569"/>
      <c r="D30" s="495"/>
      <c r="E30" s="491"/>
      <c r="F30" s="489"/>
      <c r="G30" s="570"/>
      <c r="H30" s="571"/>
    </row>
    <row r="31" ht="15.75" customHeight="1"/>
    <row r="32" ht="10.5">
      <c r="A32" t="s">
        <v>156</v>
      </c>
    </row>
    <row r="34" ht="15">
      <c r="A34" s="468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workbookViewId="0" topLeftCell="A35">
      <selection activeCell="B44" sqref="B44:E44"/>
    </sheetView>
  </sheetViews>
  <sheetFormatPr defaultColWidth="12.83203125" defaultRowHeight="10.5"/>
  <cols>
    <col min="1" max="1" width="4.16015625" style="334" customWidth="1"/>
    <col min="2" max="2" width="25.83203125" style="333" customWidth="1"/>
    <col min="3" max="3" width="5.5" style="333" customWidth="1"/>
    <col min="4" max="4" width="56.16015625" style="333" customWidth="1"/>
    <col min="5" max="5" width="22.5" style="333" customWidth="1"/>
    <col min="6" max="6" width="23.16015625" style="333" customWidth="1"/>
    <col min="7" max="7" width="21.5" style="333" customWidth="1"/>
    <col min="8" max="16384" width="12.83203125" style="334" customWidth="1"/>
  </cols>
  <sheetData>
    <row r="1" ht="100.5" customHeight="1" thickBot="1"/>
    <row r="2" spans="2:7" s="339" customFormat="1" ht="30.75" customHeight="1" thickBot="1">
      <c r="B2" s="335"/>
      <c r="C2" s="335"/>
      <c r="D2" s="336" t="s">
        <v>81</v>
      </c>
      <c r="E2" s="337"/>
      <c r="F2" s="338"/>
      <c r="G2" s="335"/>
    </row>
    <row r="3" ht="19.5" customHeight="1" thickBot="1">
      <c r="H3" s="340"/>
    </row>
    <row r="4" spans="2:7" s="339" customFormat="1" ht="30.75" customHeight="1" thickBot="1">
      <c r="B4" s="335"/>
      <c r="C4" s="335"/>
      <c r="D4" s="336" t="s">
        <v>109</v>
      </c>
      <c r="E4" s="337" t="s">
        <v>260</v>
      </c>
      <c r="F4" s="338"/>
      <c r="G4" s="335"/>
    </row>
    <row r="5" spans="2:7" s="339" customFormat="1" ht="19.5" customHeight="1" thickBot="1">
      <c r="B5" s="335"/>
      <c r="C5" s="335"/>
      <c r="D5" s="462"/>
      <c r="E5" s="463"/>
      <c r="F5" s="464"/>
      <c r="G5" s="335"/>
    </row>
    <row r="6" spans="2:7" s="339" customFormat="1" ht="30.75" customHeight="1" thickBot="1">
      <c r="B6" s="335"/>
      <c r="C6" s="335"/>
      <c r="D6" s="394" t="s">
        <v>108</v>
      </c>
      <c r="E6" s="337" t="s">
        <v>275</v>
      </c>
      <c r="F6" s="338"/>
      <c r="G6" s="335"/>
    </row>
    <row r="7" ht="19.5" customHeight="1">
      <c r="H7" s="340"/>
    </row>
    <row r="8" spans="2:7" s="346" customFormat="1" ht="12">
      <c r="B8" s="343"/>
      <c r="C8" s="343"/>
      <c r="D8" s="344"/>
      <c r="E8" s="344"/>
      <c r="F8" s="344"/>
      <c r="G8" s="345"/>
    </row>
    <row r="9" spans="2:7" ht="15">
      <c r="B9" s="347" t="s">
        <v>110</v>
      </c>
      <c r="C9" s="348"/>
      <c r="D9" s="348"/>
      <c r="E9" s="348"/>
      <c r="F9" s="349"/>
      <c r="G9" s="349"/>
    </row>
    <row r="10" spans="2:7" ht="12">
      <c r="B10"/>
      <c r="C10"/>
      <c r="D10"/>
      <c r="E10"/>
      <c r="F10"/>
      <c r="G10"/>
    </row>
    <row r="11" spans="2:7" ht="14.25">
      <c r="B11" s="353"/>
      <c r="E11" s="391" t="s">
        <v>79</v>
      </c>
      <c r="F11" s="392" t="s">
        <v>77</v>
      </c>
      <c r="G11" s="393" t="s">
        <v>78</v>
      </c>
    </row>
    <row r="12" spans="2:7" ht="17.25" customHeight="1">
      <c r="B12" s="353" t="s">
        <v>111</v>
      </c>
      <c r="D12" s="371"/>
      <c r="E12" s="354"/>
      <c r="F12" s="354"/>
      <c r="G12" s="354"/>
    </row>
    <row r="13" spans="2:7" ht="12">
      <c r="B13"/>
      <c r="C13"/>
      <c r="D13"/>
      <c r="E13"/>
      <c r="F13"/>
      <c r="G13"/>
    </row>
    <row r="14" spans="2:7" ht="14.25" customHeight="1">
      <c r="B14" s="342"/>
      <c r="C14" s="342"/>
      <c r="D14" s="350"/>
      <c r="E14" s="350"/>
      <c r="F14" s="351" t="s">
        <v>68</v>
      </c>
      <c r="G14" s="352" t="s">
        <v>69</v>
      </c>
    </row>
    <row r="15" ht="15" customHeight="1">
      <c r="B15" s="353"/>
    </row>
    <row r="16" spans="1:7" ht="17.25" customHeight="1">
      <c r="A16" s="334" t="s">
        <v>236</v>
      </c>
      <c r="B16" s="466" t="s">
        <v>272</v>
      </c>
      <c r="C16" s="465"/>
      <c r="F16" s="354"/>
      <c r="G16" s="354"/>
    </row>
    <row r="17" spans="2:6" ht="15" customHeight="1">
      <c r="B17" s="353"/>
      <c r="F17" s="356"/>
    </row>
    <row r="18" spans="1:7" ht="17.25" customHeight="1">
      <c r="A18" s="334" t="s">
        <v>238</v>
      </c>
      <c r="B18" s="466" t="s">
        <v>273</v>
      </c>
      <c r="C18" s="465"/>
      <c r="F18" s="354"/>
      <c r="G18" s="354"/>
    </row>
    <row r="19" spans="2:7" ht="15" customHeight="1">
      <c r="B19" s="355"/>
      <c r="C19" s="342"/>
      <c r="F19" s="390"/>
      <c r="G19" s="390"/>
    </row>
    <row r="20" spans="1:7" ht="17.25" customHeight="1">
      <c r="A20" s="334" t="s">
        <v>240</v>
      </c>
      <c r="B20" s="466" t="s">
        <v>241</v>
      </c>
      <c r="C20" s="465"/>
      <c r="F20" s="354"/>
      <c r="G20" s="354"/>
    </row>
    <row r="21" spans="2:7" ht="15" customHeight="1">
      <c r="B21" s="355"/>
      <c r="C21" s="342"/>
      <c r="F21" s="390"/>
      <c r="G21" s="390"/>
    </row>
    <row r="22" spans="1:7" ht="17.25" customHeight="1">
      <c r="A22" s="334" t="s">
        <v>242</v>
      </c>
      <c r="B22" s="466" t="s">
        <v>241</v>
      </c>
      <c r="C22" s="465"/>
      <c r="F22" s="354"/>
      <c r="G22" s="354"/>
    </row>
    <row r="23" spans="2:7" ht="15" customHeight="1">
      <c r="B23" s="355"/>
      <c r="C23" s="342"/>
      <c r="F23" s="390"/>
      <c r="G23" s="390"/>
    </row>
    <row r="24" spans="2:7" ht="15" customHeight="1">
      <c r="B24" s="355"/>
      <c r="C24" s="342"/>
      <c r="F24"/>
      <c r="G24"/>
    </row>
    <row r="25" spans="2:7" ht="17.25" customHeight="1">
      <c r="B25" s="355" t="s">
        <v>274</v>
      </c>
      <c r="C25" s="465"/>
      <c r="D25" s="371"/>
      <c r="E25" s="371"/>
      <c r="F25" s="351" t="s">
        <v>80</v>
      </c>
      <c r="G25" s="352" t="s">
        <v>82</v>
      </c>
    </row>
    <row r="26" spans="2:7" ht="29.25" customHeight="1">
      <c r="B26" s="630"/>
      <c r="C26" s="630"/>
      <c r="D26" s="630"/>
      <c r="E26" s="631"/>
      <c r="F26" s="354"/>
      <c r="G26" s="354"/>
    </row>
    <row r="27" spans="2:7" ht="17.25" customHeight="1">
      <c r="B27" s="353"/>
      <c r="C27" s="342"/>
      <c r="F27"/>
      <c r="G27"/>
    </row>
    <row r="28" spans="2:7" ht="28.5" customHeight="1">
      <c r="B28" s="628"/>
      <c r="C28" s="628"/>
      <c r="D28" s="628"/>
      <c r="F28" s="354"/>
      <c r="G28" s="354"/>
    </row>
    <row r="29" spans="2:7" ht="17.25" customHeight="1">
      <c r="B29" s="353"/>
      <c r="C29" s="342"/>
      <c r="F29"/>
      <c r="G29"/>
    </row>
    <row r="30" spans="2:7" ht="17.25" customHeight="1">
      <c r="B30" s="353"/>
      <c r="C30" s="342"/>
      <c r="F30" s="354"/>
      <c r="G30" s="354"/>
    </row>
    <row r="31" spans="2:7" ht="17.25" customHeight="1">
      <c r="B31" s="353"/>
      <c r="C31" s="342"/>
      <c r="F31"/>
      <c r="G31"/>
    </row>
    <row r="32" spans="2:7" ht="17.25" customHeight="1">
      <c r="B32" s="334"/>
      <c r="C32" s="342"/>
      <c r="F32" s="354"/>
      <c r="G32" s="354"/>
    </row>
    <row r="33" ht="18.75" customHeight="1">
      <c r="F33" s="356"/>
    </row>
    <row r="34" spans="2:7" ht="33" customHeight="1">
      <c r="B34" s="397" t="s">
        <v>84</v>
      </c>
      <c r="C34" s="348"/>
      <c r="D34" s="348"/>
      <c r="E34" s="348"/>
      <c r="F34" s="349"/>
      <c r="G34" s="349"/>
    </row>
    <row r="35" spans="2:7" ht="15">
      <c r="B35" s="357"/>
      <c r="F35" s="351" t="s">
        <v>68</v>
      </c>
      <c r="G35" s="352" t="s">
        <v>69</v>
      </c>
    </row>
    <row r="36" spans="1:7" ht="29.25" customHeight="1">
      <c r="A36" s="334" t="s">
        <v>243</v>
      </c>
      <c r="B36" s="628" t="s">
        <v>261</v>
      </c>
      <c r="C36" s="628"/>
      <c r="D36" s="628"/>
      <c r="F36" s="354"/>
      <c r="G36" s="354"/>
    </row>
    <row r="37" spans="2:6" ht="18.75" customHeight="1">
      <c r="B37" s="628"/>
      <c r="C37" s="628"/>
      <c r="D37" s="628"/>
      <c r="F37" s="356"/>
    </row>
    <row r="38" spans="1:7" ht="25.5" customHeight="1">
      <c r="A38" s="334" t="s">
        <v>245</v>
      </c>
      <c r="B38" s="628" t="s">
        <v>268</v>
      </c>
      <c r="C38" s="628"/>
      <c r="D38" s="628"/>
      <c r="E38" s="592"/>
      <c r="F38" s="354"/>
      <c r="G38" s="354"/>
    </row>
    <row r="39" spans="2:7" ht="17.25" customHeight="1">
      <c r="B39"/>
      <c r="C39"/>
      <c r="F39"/>
      <c r="G39"/>
    </row>
    <row r="40" spans="1:7" ht="28.5" customHeight="1">
      <c r="A40" s="572" t="s">
        <v>270</v>
      </c>
      <c r="B40" s="628" t="s">
        <v>269</v>
      </c>
      <c r="C40" s="628"/>
      <c r="D40" s="628"/>
      <c r="E40" s="360"/>
      <c r="F40" s="354"/>
      <c r="G40" s="354"/>
    </row>
    <row r="41" spans="2:6" ht="18.75" customHeight="1">
      <c r="B41"/>
      <c r="C41"/>
      <c r="F41" s="356"/>
    </row>
    <row r="42" spans="1:7" ht="27" customHeight="1">
      <c r="A42" s="334" t="s">
        <v>263</v>
      </c>
      <c r="B42" s="628" t="s">
        <v>262</v>
      </c>
      <c r="C42" s="628"/>
      <c r="D42" s="628"/>
      <c r="E42" s="629"/>
      <c r="F42" s="354"/>
      <c r="G42" s="354"/>
    </row>
    <row r="43" spans="2:6" ht="18.75" customHeight="1">
      <c r="B43" s="353"/>
      <c r="F43" s="356"/>
    </row>
    <row r="44" spans="1:7" ht="17.25" customHeight="1">
      <c r="A44" s="334" t="s">
        <v>264</v>
      </c>
      <c r="B44" s="628" t="s">
        <v>399</v>
      </c>
      <c r="C44" s="628"/>
      <c r="D44" s="628"/>
      <c r="E44" s="629"/>
      <c r="F44" s="354"/>
      <c r="G44" s="354"/>
    </row>
    <row r="45" spans="2:6" ht="18.75" customHeight="1">
      <c r="B45" s="353"/>
      <c r="F45" s="356"/>
    </row>
    <row r="46" spans="1:7" ht="17.25" customHeight="1">
      <c r="A46" s="334" t="s">
        <v>265</v>
      </c>
      <c r="B46" s="466" t="s">
        <v>241</v>
      </c>
      <c r="C46" s="465"/>
      <c r="F46" s="354"/>
      <c r="G46" s="354"/>
    </row>
    <row r="47" spans="2:7" ht="17.25" customHeight="1">
      <c r="B47" s="355"/>
      <c r="C47" s="342"/>
      <c r="D47" s="390"/>
      <c r="F47" s="390"/>
      <c r="G47" s="390"/>
    </row>
    <row r="48" spans="1:7" ht="12.75" customHeight="1">
      <c r="A48" s="608"/>
      <c r="B48" s="355" t="s">
        <v>396</v>
      </c>
      <c r="C48" s="342"/>
      <c r="F48" s="390"/>
      <c r="G48" s="398" t="s">
        <v>85</v>
      </c>
    </row>
    <row r="49" spans="2:7" ht="12.75" customHeight="1">
      <c r="B49" s="334"/>
      <c r="C49" s="342"/>
      <c r="F49" s="390"/>
      <c r="G49"/>
    </row>
    <row r="50" spans="1:7" ht="17.25" customHeight="1">
      <c r="A50" s="608" t="s">
        <v>266</v>
      </c>
      <c r="B50" s="355" t="s">
        <v>386</v>
      </c>
      <c r="C50" s="342"/>
      <c r="F50" s="354"/>
      <c r="G50" s="354"/>
    </row>
    <row r="51" spans="2:7" ht="17.25" customHeight="1">
      <c r="B51" s="355"/>
      <c r="C51" s="342"/>
      <c r="F51" s="390"/>
      <c r="G51" s="390"/>
    </row>
    <row r="52" spans="1:7" ht="17.25" customHeight="1">
      <c r="A52" s="608" t="s">
        <v>267</v>
      </c>
      <c r="B52" s="466" t="s">
        <v>241</v>
      </c>
      <c r="C52" s="593"/>
      <c r="D52" s="594"/>
      <c r="F52" s="354"/>
      <c r="G52" s="354"/>
    </row>
    <row r="53" spans="2:7" ht="17.25" customHeight="1">
      <c r="B53" s="355"/>
      <c r="C53" s="342"/>
      <c r="F53" s="390"/>
      <c r="G53" s="390"/>
    </row>
    <row r="54" spans="1:7" ht="27" customHeight="1">
      <c r="A54" s="609" t="s">
        <v>381</v>
      </c>
      <c r="B54" s="628" t="s">
        <v>241</v>
      </c>
      <c r="C54" s="632"/>
      <c r="D54" s="632"/>
      <c r="E54" s="633"/>
      <c r="F54" s="354"/>
      <c r="G54" s="354"/>
    </row>
    <row r="55" spans="2:6" ht="18.75" customHeight="1">
      <c r="B55" s="353"/>
      <c r="F55" s="356"/>
    </row>
    <row r="56" spans="2:6" ht="44.25" customHeight="1">
      <c r="B56" s="358"/>
      <c r="C56" s="359"/>
      <c r="D56" s="360"/>
      <c r="E56" s="360"/>
      <c r="F56" s="360"/>
    </row>
    <row r="57" spans="2:7" ht="20.25" customHeight="1">
      <c r="B57" s="623" t="s">
        <v>83</v>
      </c>
      <c r="C57" s="624"/>
      <c r="D57" s="624"/>
      <c r="E57" s="624"/>
      <c r="F57" s="624"/>
      <c r="G57" s="624"/>
    </row>
    <row r="58" spans="2:7" ht="20.25" customHeight="1">
      <c r="B58" s="624"/>
      <c r="C58" s="624"/>
      <c r="D58" s="624"/>
      <c r="E58" s="624"/>
      <c r="F58" s="624"/>
      <c r="G58" s="624"/>
    </row>
    <row r="59" spans="2:7" ht="20.25" customHeight="1">
      <c r="B59" s="624"/>
      <c r="C59" s="624"/>
      <c r="D59" s="624"/>
      <c r="E59" s="624"/>
      <c r="F59" s="624"/>
      <c r="G59" s="624"/>
    </row>
    <row r="60" spans="2:7" ht="20.25" customHeight="1">
      <c r="B60" s="624"/>
      <c r="C60" s="624"/>
      <c r="D60" s="624"/>
      <c r="E60" s="624"/>
      <c r="F60" s="624"/>
      <c r="G60" s="624"/>
    </row>
    <row r="61" spans="2:7" ht="20.25" customHeight="1">
      <c r="B61" s="624"/>
      <c r="C61" s="624"/>
      <c r="D61" s="624"/>
      <c r="E61" s="624"/>
      <c r="F61" s="624"/>
      <c r="G61" s="624"/>
    </row>
    <row r="62" s="361" customFormat="1" ht="12" customHeight="1"/>
    <row r="63" s="361" customFormat="1" ht="12" customHeight="1"/>
    <row r="71" ht="23.25" customHeight="1"/>
    <row r="72" ht="23.25" customHeight="1"/>
    <row r="73" ht="23.25" customHeight="1"/>
    <row r="74" ht="23.25" customHeight="1"/>
  </sheetData>
  <mergeCells count="9">
    <mergeCell ref="B57:G61"/>
    <mergeCell ref="B42:E42"/>
    <mergeCell ref="B54:E54"/>
    <mergeCell ref="B40:D40"/>
    <mergeCell ref="B44:E44"/>
    <mergeCell ref="B26:E26"/>
    <mergeCell ref="B28:D28"/>
    <mergeCell ref="B36:D37"/>
    <mergeCell ref="B38:D38"/>
  </mergeCells>
  <printOptions/>
  <pageMargins left="0.75" right="0.75" top="1" bottom="1" header="0.5" footer="0.5"/>
  <pageSetup fitToHeight="1" fitToWidth="1" horizontalDpi="300" verticalDpi="300" orientation="portrait" paperSize="9" scale="5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1"/>
  <sheetViews>
    <sheetView workbookViewId="0" topLeftCell="A32">
      <selection activeCell="D46" sqref="D46"/>
    </sheetView>
  </sheetViews>
  <sheetFormatPr defaultColWidth="12.83203125" defaultRowHeight="10.5"/>
  <cols>
    <col min="1" max="1" width="4.16015625" style="334" customWidth="1"/>
    <col min="2" max="2" width="25.83203125" style="333" customWidth="1"/>
    <col min="3" max="3" width="5.5" style="333" customWidth="1"/>
    <col min="4" max="4" width="56.16015625" style="333" customWidth="1"/>
    <col min="5" max="5" width="22.5" style="333" customWidth="1"/>
    <col min="6" max="6" width="28.83203125" style="333" customWidth="1"/>
    <col min="7" max="7" width="21.5" style="333" customWidth="1"/>
    <col min="8" max="16384" width="12.83203125" style="334" customWidth="1"/>
  </cols>
  <sheetData>
    <row r="1" ht="100.5" customHeight="1" thickBot="1"/>
    <row r="2" spans="2:7" s="339" customFormat="1" ht="30.75" customHeight="1" thickBot="1">
      <c r="B2" s="335"/>
      <c r="C2" s="335"/>
      <c r="D2" s="336" t="s">
        <v>81</v>
      </c>
      <c r="E2" s="337"/>
      <c r="F2" s="338"/>
      <c r="G2" s="335"/>
    </row>
    <row r="3" ht="19.5" customHeight="1" thickBot="1">
      <c r="H3" s="340"/>
    </row>
    <row r="4" spans="2:7" s="339" customFormat="1" ht="30.75" customHeight="1" thickBot="1">
      <c r="B4" s="335"/>
      <c r="C4" s="335"/>
      <c r="D4" s="336" t="s">
        <v>109</v>
      </c>
      <c r="E4" s="337" t="s">
        <v>260</v>
      </c>
      <c r="F4" s="338"/>
      <c r="G4" s="335"/>
    </row>
    <row r="5" spans="2:7" s="339" customFormat="1" ht="19.5" customHeight="1" thickBot="1">
      <c r="B5" s="335"/>
      <c r="C5" s="335"/>
      <c r="D5" s="462"/>
      <c r="E5" s="463"/>
      <c r="F5" s="464"/>
      <c r="G5" s="335"/>
    </row>
    <row r="6" spans="2:7" s="339" customFormat="1" ht="30.75" customHeight="1" thickBot="1">
      <c r="B6" s="335"/>
      <c r="C6" s="335"/>
      <c r="D6" s="394" t="s">
        <v>108</v>
      </c>
      <c r="E6" s="337" t="s">
        <v>276</v>
      </c>
      <c r="F6" s="338"/>
      <c r="G6" s="335"/>
    </row>
    <row r="7" ht="19.5" customHeight="1">
      <c r="H7" s="340"/>
    </row>
    <row r="8" spans="2:7" s="346" customFormat="1" ht="12">
      <c r="B8" s="343"/>
      <c r="C8" s="343"/>
      <c r="D8" s="344"/>
      <c r="E8" s="344"/>
      <c r="F8" s="344"/>
      <c r="G8" s="345"/>
    </row>
    <row r="9" spans="2:7" ht="15">
      <c r="B9" s="347" t="s">
        <v>110</v>
      </c>
      <c r="C9" s="348"/>
      <c r="D9" s="348"/>
      <c r="E9" s="348"/>
      <c r="F9" s="349"/>
      <c r="G9" s="349"/>
    </row>
    <row r="10" spans="2:7" ht="12">
      <c r="B10"/>
      <c r="C10"/>
      <c r="D10"/>
      <c r="E10"/>
      <c r="F10"/>
      <c r="G10"/>
    </row>
    <row r="11" spans="2:7" ht="14.25">
      <c r="B11" s="353"/>
      <c r="E11" s="391" t="s">
        <v>79</v>
      </c>
      <c r="F11" s="392" t="s">
        <v>77</v>
      </c>
      <c r="G11" s="393" t="s">
        <v>78</v>
      </c>
    </row>
    <row r="12" spans="2:7" ht="17.25" customHeight="1">
      <c r="B12" s="353" t="s">
        <v>111</v>
      </c>
      <c r="D12" s="371"/>
      <c r="E12" s="354"/>
      <c r="F12" s="354"/>
      <c r="G12" s="354"/>
    </row>
    <row r="13" spans="2:7" ht="12">
      <c r="B13"/>
      <c r="C13"/>
      <c r="D13"/>
      <c r="E13"/>
      <c r="F13"/>
      <c r="G13"/>
    </row>
    <row r="14" spans="2:7" ht="14.25" customHeight="1">
      <c r="B14" s="342"/>
      <c r="C14" s="342"/>
      <c r="D14" s="350"/>
      <c r="E14" s="350"/>
      <c r="F14" s="351" t="s">
        <v>68</v>
      </c>
      <c r="G14" s="352" t="s">
        <v>69</v>
      </c>
    </row>
    <row r="15" ht="15" customHeight="1">
      <c r="B15" s="353"/>
    </row>
    <row r="16" spans="1:7" ht="17.25" customHeight="1">
      <c r="A16" s="334" t="s">
        <v>236</v>
      </c>
      <c r="B16" s="466" t="s">
        <v>272</v>
      </c>
      <c r="C16" s="465"/>
      <c r="F16" s="354"/>
      <c r="G16" s="354"/>
    </row>
    <row r="17" spans="2:6" ht="15" customHeight="1">
      <c r="B17" s="353"/>
      <c r="F17" s="356"/>
    </row>
    <row r="18" spans="1:7" ht="17.25" customHeight="1">
      <c r="A18" s="334" t="s">
        <v>238</v>
      </c>
      <c r="B18" s="467" t="s">
        <v>383</v>
      </c>
      <c r="C18" s="465"/>
      <c r="F18" s="354"/>
      <c r="G18" s="354"/>
    </row>
    <row r="19" spans="2:7" ht="15" customHeight="1">
      <c r="B19" s="355"/>
      <c r="C19" s="342"/>
      <c r="F19" s="390"/>
      <c r="G19" s="390"/>
    </row>
    <row r="20" spans="1:7" ht="17.25" customHeight="1">
      <c r="A20" s="334" t="s">
        <v>240</v>
      </c>
      <c r="B20" s="628" t="s">
        <v>277</v>
      </c>
      <c r="C20" s="628"/>
      <c r="D20" s="628"/>
      <c r="F20" s="354"/>
      <c r="G20" s="354"/>
    </row>
    <row r="21" spans="2:7" ht="15" customHeight="1">
      <c r="B21" s="355"/>
      <c r="C21" s="342"/>
      <c r="F21" s="390"/>
      <c r="G21" s="390"/>
    </row>
    <row r="22" spans="1:7" ht="17.25" customHeight="1">
      <c r="A22" s="334" t="s">
        <v>242</v>
      </c>
      <c r="B22" s="466" t="s">
        <v>398</v>
      </c>
      <c r="C22" s="465"/>
      <c r="F22" s="354"/>
      <c r="G22" s="354"/>
    </row>
    <row r="23" spans="2:7" ht="15" customHeight="1">
      <c r="B23" s="355"/>
      <c r="C23" s="342"/>
      <c r="F23" s="390"/>
      <c r="G23" s="390"/>
    </row>
    <row r="24" spans="2:7" ht="15" customHeight="1">
      <c r="B24" s="355"/>
      <c r="C24" s="342"/>
      <c r="F24"/>
      <c r="G24"/>
    </row>
    <row r="25" spans="2:7" ht="17.25" customHeight="1">
      <c r="B25" s="355" t="s">
        <v>397</v>
      </c>
      <c r="C25" s="465"/>
      <c r="D25" s="371"/>
      <c r="E25" s="371"/>
      <c r="F25" s="351" t="s">
        <v>80</v>
      </c>
      <c r="G25" s="352" t="s">
        <v>82</v>
      </c>
    </row>
    <row r="26" spans="2:7" ht="29.25" customHeight="1">
      <c r="B26" s="630"/>
      <c r="C26" s="630"/>
      <c r="D26" s="630"/>
      <c r="E26" s="631"/>
      <c r="F26" s="354"/>
      <c r="G26" s="354"/>
    </row>
    <row r="27" spans="2:7" ht="17.25" customHeight="1">
      <c r="B27" s="353"/>
      <c r="C27" s="342"/>
      <c r="F27"/>
      <c r="G27"/>
    </row>
    <row r="28" spans="2:7" ht="28.5" customHeight="1">
      <c r="B28" s="628"/>
      <c r="C28" s="628"/>
      <c r="D28" s="628"/>
      <c r="F28" s="354"/>
      <c r="G28" s="354"/>
    </row>
    <row r="29" spans="2:7" ht="17.25" customHeight="1">
      <c r="B29" s="353"/>
      <c r="C29" s="342"/>
      <c r="F29"/>
      <c r="G29"/>
    </row>
    <row r="30" spans="2:7" ht="17.25" customHeight="1">
      <c r="B30" s="353"/>
      <c r="C30" s="342"/>
      <c r="F30" s="354"/>
      <c r="G30" s="354"/>
    </row>
    <row r="31" spans="2:7" ht="17.25" customHeight="1">
      <c r="B31" s="353"/>
      <c r="C31" s="342"/>
      <c r="F31"/>
      <c r="G31"/>
    </row>
    <row r="32" spans="2:7" ht="17.25" customHeight="1">
      <c r="B32" s="334"/>
      <c r="C32" s="342"/>
      <c r="F32" s="354"/>
      <c r="G32" s="354"/>
    </row>
    <row r="33" ht="18.75" customHeight="1">
      <c r="F33" s="356"/>
    </row>
    <row r="34" spans="2:7" ht="33" customHeight="1">
      <c r="B34" s="397" t="s">
        <v>84</v>
      </c>
      <c r="C34" s="348"/>
      <c r="D34" s="348"/>
      <c r="E34" s="348"/>
      <c r="F34" s="349"/>
      <c r="G34" s="349"/>
    </row>
    <row r="35" spans="2:7" ht="15">
      <c r="B35" s="357"/>
      <c r="F35" s="351" t="s">
        <v>68</v>
      </c>
      <c r="G35" s="352" t="s">
        <v>69</v>
      </c>
    </row>
    <row r="36" spans="1:7" ht="29.25" customHeight="1">
      <c r="A36" s="334" t="s">
        <v>243</v>
      </c>
      <c r="B36" s="628" t="s">
        <v>261</v>
      </c>
      <c r="C36" s="628"/>
      <c r="D36" s="628"/>
      <c r="F36" s="354"/>
      <c r="G36" s="354"/>
    </row>
    <row r="37" spans="2:6" ht="18.75" customHeight="1">
      <c r="B37" s="628"/>
      <c r="C37" s="628"/>
      <c r="D37" s="628"/>
      <c r="F37" s="356"/>
    </row>
    <row r="38" spans="1:7" ht="25.5" customHeight="1">
      <c r="A38" s="334" t="s">
        <v>245</v>
      </c>
      <c r="B38" s="628" t="s">
        <v>268</v>
      </c>
      <c r="C38" s="628"/>
      <c r="D38" s="628"/>
      <c r="E38" s="592"/>
      <c r="F38" s="354"/>
      <c r="G38" s="354"/>
    </row>
    <row r="39" spans="2:7" ht="17.25" customHeight="1">
      <c r="B39"/>
      <c r="C39"/>
      <c r="F39"/>
      <c r="G39"/>
    </row>
    <row r="40" spans="1:7" ht="28.5" customHeight="1">
      <c r="A40" s="572" t="s">
        <v>270</v>
      </c>
      <c r="B40" s="628" t="s">
        <v>269</v>
      </c>
      <c r="C40" s="628"/>
      <c r="D40" s="628"/>
      <c r="E40" s="360"/>
      <c r="F40" s="354"/>
      <c r="G40" s="354"/>
    </row>
    <row r="41" spans="2:6" ht="18.75" customHeight="1">
      <c r="B41"/>
      <c r="C41"/>
      <c r="F41" s="356"/>
    </row>
    <row r="42" spans="1:7" ht="27" customHeight="1">
      <c r="A42" s="334" t="s">
        <v>263</v>
      </c>
      <c r="B42" s="628" t="s">
        <v>262</v>
      </c>
      <c r="C42" s="628"/>
      <c r="D42" s="628"/>
      <c r="E42" s="629"/>
      <c r="F42" s="354"/>
      <c r="G42" s="354"/>
    </row>
    <row r="43" spans="2:6" ht="18.75" customHeight="1">
      <c r="B43" s="353"/>
      <c r="F43" s="356"/>
    </row>
    <row r="44" spans="1:7" ht="17.25" customHeight="1">
      <c r="A44" s="334" t="s">
        <v>264</v>
      </c>
      <c r="B44" s="628" t="s">
        <v>399</v>
      </c>
      <c r="C44" s="628"/>
      <c r="D44" s="628"/>
      <c r="E44" s="629"/>
      <c r="F44" s="354"/>
      <c r="G44" s="354"/>
    </row>
    <row r="45" spans="2:6" ht="18.75" customHeight="1">
      <c r="B45" s="353"/>
      <c r="F45" s="356"/>
    </row>
    <row r="46" spans="1:7" ht="17.25" customHeight="1">
      <c r="A46" s="334" t="s">
        <v>265</v>
      </c>
      <c r="B46" s="466" t="s">
        <v>241</v>
      </c>
      <c r="C46" s="465"/>
      <c r="F46" s="354"/>
      <c r="G46" s="354"/>
    </row>
    <row r="47" spans="2:7" ht="17.25" customHeight="1">
      <c r="B47" s="355"/>
      <c r="C47" s="342"/>
      <c r="D47" s="390"/>
      <c r="F47" s="390"/>
      <c r="G47" s="390"/>
    </row>
    <row r="48" spans="2:7" ht="12.75" customHeight="1">
      <c r="B48" s="355" t="s">
        <v>396</v>
      </c>
      <c r="C48" s="342"/>
      <c r="F48" s="390"/>
      <c r="G48" s="398" t="s">
        <v>85</v>
      </c>
    </row>
    <row r="49" spans="2:7" ht="12.75" customHeight="1">
      <c r="B49" s="334"/>
      <c r="C49" s="342"/>
      <c r="F49" s="390"/>
      <c r="G49"/>
    </row>
    <row r="50" spans="1:7" ht="17.25" customHeight="1">
      <c r="A50" s="608" t="s">
        <v>266</v>
      </c>
      <c r="B50" s="355" t="s">
        <v>385</v>
      </c>
      <c r="C50" s="342"/>
      <c r="F50" s="354"/>
      <c r="G50" s="354"/>
    </row>
    <row r="51" spans="2:7" ht="17.25" customHeight="1">
      <c r="B51" s="355"/>
      <c r="C51" s="342"/>
      <c r="F51" s="390"/>
      <c r="G51" s="390"/>
    </row>
    <row r="52" spans="1:7" ht="17.25" customHeight="1">
      <c r="A52" s="608" t="s">
        <v>267</v>
      </c>
      <c r="B52" s="466" t="s">
        <v>241</v>
      </c>
      <c r="C52" s="593"/>
      <c r="D52" s="594"/>
      <c r="F52" s="354"/>
      <c r="G52" s="354"/>
    </row>
    <row r="53" spans="2:7" ht="17.25" customHeight="1">
      <c r="B53" s="355"/>
      <c r="C53" s="342"/>
      <c r="F53" s="390"/>
      <c r="G53" s="390"/>
    </row>
    <row r="54" spans="1:7" ht="27" customHeight="1">
      <c r="A54" s="609" t="s">
        <v>381</v>
      </c>
      <c r="B54" s="628" t="s">
        <v>241</v>
      </c>
      <c r="C54" s="628"/>
      <c r="D54" s="628"/>
      <c r="E54" s="629"/>
      <c r="F54" s="354"/>
      <c r="G54" s="354"/>
    </row>
    <row r="55" spans="2:6" ht="18.75" customHeight="1">
      <c r="B55" s="353"/>
      <c r="F55" s="356"/>
    </row>
    <row r="56" spans="2:6" ht="44.25" customHeight="1">
      <c r="B56" s="358"/>
      <c r="C56" s="359"/>
      <c r="D56" s="360"/>
      <c r="E56" s="360"/>
      <c r="F56" s="360"/>
    </row>
    <row r="57" spans="2:7" ht="20.25" customHeight="1">
      <c r="B57" s="623" t="s">
        <v>83</v>
      </c>
      <c r="C57" s="624"/>
      <c r="D57" s="624"/>
      <c r="E57" s="624"/>
      <c r="F57" s="624"/>
      <c r="G57" s="624"/>
    </row>
    <row r="58" spans="2:7" ht="20.25" customHeight="1">
      <c r="B58" s="624"/>
      <c r="C58" s="624"/>
      <c r="D58" s="624"/>
      <c r="E58" s="624"/>
      <c r="F58" s="624"/>
      <c r="G58" s="624"/>
    </row>
    <row r="59" spans="2:7" ht="20.25" customHeight="1">
      <c r="B59" s="624"/>
      <c r="C59" s="624"/>
      <c r="D59" s="624"/>
      <c r="E59" s="624"/>
      <c r="F59" s="624"/>
      <c r="G59" s="624"/>
    </row>
    <row r="60" spans="2:7" ht="20.25" customHeight="1">
      <c r="B60" s="624"/>
      <c r="C60" s="624"/>
      <c r="D60" s="624"/>
      <c r="E60" s="624"/>
      <c r="F60" s="624"/>
      <c r="G60" s="624"/>
    </row>
    <row r="61" spans="2:7" ht="20.25" customHeight="1">
      <c r="B61" s="624"/>
      <c r="C61" s="624"/>
      <c r="D61" s="624"/>
      <c r="E61" s="624"/>
      <c r="F61" s="624"/>
      <c r="G61" s="624"/>
    </row>
    <row r="62" s="361" customFormat="1" ht="12" customHeight="1"/>
    <row r="63" s="361" customFormat="1" ht="12" customHeight="1"/>
    <row r="71" ht="23.25" customHeight="1"/>
    <row r="72" ht="23.25" customHeight="1"/>
    <row r="73" ht="23.25" customHeight="1"/>
    <row r="74" ht="23.25" customHeight="1"/>
  </sheetData>
  <mergeCells count="10">
    <mergeCell ref="B20:D20"/>
    <mergeCell ref="B26:E26"/>
    <mergeCell ref="B28:D28"/>
    <mergeCell ref="B36:D37"/>
    <mergeCell ref="B38:D38"/>
    <mergeCell ref="B57:G61"/>
    <mergeCell ref="B42:E42"/>
    <mergeCell ref="B54:E54"/>
    <mergeCell ref="B40:D40"/>
    <mergeCell ref="B44:E44"/>
  </mergeCells>
  <printOptions/>
  <pageMargins left="0.75" right="0.75" top="1" bottom="1" header="0.5" footer="0.5"/>
  <pageSetup fitToHeight="1" fitToWidth="1" horizontalDpi="300" verticalDpi="300" orientation="portrait" paperSize="9" scale="5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8"/>
  <sheetViews>
    <sheetView workbookViewId="0" topLeftCell="A1">
      <selection activeCell="I1" sqref="I1"/>
    </sheetView>
  </sheetViews>
  <sheetFormatPr defaultColWidth="9.33203125" defaultRowHeight="10.5"/>
  <cols>
    <col min="1" max="1" width="35.83203125" style="5" customWidth="1"/>
    <col min="2" max="2" width="14" style="7" customWidth="1"/>
    <col min="3" max="4" width="10.83203125" style="5" customWidth="1"/>
    <col min="5" max="5" width="14.83203125" style="5" customWidth="1"/>
    <col min="6" max="13" width="10.83203125" style="5" customWidth="1"/>
    <col min="14" max="16384" width="9.33203125" style="5" customWidth="1"/>
  </cols>
  <sheetData>
    <row r="1" spans="1:11" ht="64.5" customHeight="1">
      <c r="A1" s="1"/>
      <c r="B1" s="2"/>
      <c r="C1" s="3"/>
      <c r="D1" s="3"/>
      <c r="E1" s="3"/>
      <c r="F1" s="3"/>
      <c r="G1" s="4"/>
      <c r="H1" s="3"/>
      <c r="I1" s="3"/>
      <c r="J1" s="3"/>
      <c r="K1" s="3"/>
    </row>
    <row r="2" ht="39" customHeight="1">
      <c r="A2" s="6"/>
    </row>
    <row r="3" ht="15" customHeight="1" thickBot="1">
      <c r="A3" s="6"/>
    </row>
    <row r="4" spans="1:13" ht="24.75" customHeight="1" thickBot="1">
      <c r="A4" s="16"/>
      <c r="B4" s="553"/>
      <c r="C4" s="38"/>
      <c r="D4" s="38"/>
      <c r="E4" s="23" t="s">
        <v>0</v>
      </c>
      <c r="F4" s="18"/>
      <c r="G4" s="18"/>
      <c r="H4" s="18"/>
      <c r="I4" s="18"/>
      <c r="J4" s="18"/>
      <c r="K4" s="18"/>
      <c r="L4" s="18"/>
      <c r="M4" s="42"/>
    </row>
    <row r="5" spans="1:13" ht="27" customHeight="1" thickTop="1">
      <c r="A5" s="43" t="s">
        <v>137</v>
      </c>
      <c r="B5" s="28" t="s">
        <v>1</v>
      </c>
      <c r="C5" s="35" t="s">
        <v>169</v>
      </c>
      <c r="D5" s="34"/>
      <c r="E5" s="32" t="s">
        <v>2</v>
      </c>
      <c r="F5" s="33" t="s">
        <v>6</v>
      </c>
      <c r="G5" s="34"/>
      <c r="H5" s="35" t="s">
        <v>119</v>
      </c>
      <c r="I5" s="34"/>
      <c r="J5" s="35" t="s">
        <v>120</v>
      </c>
      <c r="K5" s="34"/>
      <c r="L5" s="35" t="s">
        <v>170</v>
      </c>
      <c r="M5" s="41"/>
    </row>
    <row r="6" spans="1:13" ht="20.25" customHeight="1" thickBot="1">
      <c r="A6" s="573"/>
      <c r="B6" s="29"/>
      <c r="C6" s="26" t="s">
        <v>3</v>
      </c>
      <c r="D6" s="27" t="s">
        <v>4</v>
      </c>
      <c r="E6" s="20"/>
      <c r="F6" s="26" t="s">
        <v>3</v>
      </c>
      <c r="G6" s="27" t="s">
        <v>4</v>
      </c>
      <c r="H6" s="26" t="s">
        <v>3</v>
      </c>
      <c r="I6" s="27" t="s">
        <v>4</v>
      </c>
      <c r="J6" s="26" t="s">
        <v>3</v>
      </c>
      <c r="K6" s="27" t="s">
        <v>4</v>
      </c>
      <c r="L6" s="26" t="s">
        <v>3</v>
      </c>
      <c r="M6" s="27" t="s">
        <v>4</v>
      </c>
    </row>
    <row r="7" spans="1:15" ht="17.25" customHeight="1" thickTop="1">
      <c r="A7" s="274" t="str">
        <f>'[1]TABELLA1A'!A5</f>
        <v>Professore Ordinario tempo pieno</v>
      </c>
      <c r="B7" s="30" t="s">
        <v>295</v>
      </c>
      <c r="C7" s="8"/>
      <c r="D7" s="9"/>
      <c r="E7" s="8"/>
      <c r="F7" s="8"/>
      <c r="G7" s="9"/>
      <c r="H7" s="8"/>
      <c r="I7" s="9"/>
      <c r="J7" s="8"/>
      <c r="K7" s="9"/>
      <c r="L7" s="518"/>
      <c r="M7" s="519"/>
      <c r="N7" s="520"/>
      <c r="O7" s="15"/>
    </row>
    <row r="8" spans="1:15" ht="17.25" customHeight="1">
      <c r="A8" s="274" t="str">
        <f>'[1]TABELLA1A'!A6</f>
        <v>Professore Ordinario tempo def.</v>
      </c>
      <c r="B8" s="599" t="s">
        <v>296</v>
      </c>
      <c r="C8" s="8"/>
      <c r="D8" s="9"/>
      <c r="E8" s="8"/>
      <c r="F8" s="8"/>
      <c r="G8" s="9"/>
      <c r="H8" s="8"/>
      <c r="I8" s="9"/>
      <c r="J8" s="8"/>
      <c r="K8" s="9"/>
      <c r="L8" s="518"/>
      <c r="M8" s="519"/>
      <c r="N8" s="520"/>
      <c r="O8" s="15"/>
    </row>
    <row r="9" spans="1:15" ht="17.25" customHeight="1">
      <c r="A9" s="274" t="str">
        <f>'[1]TABELLA1A'!A7</f>
        <v>Professore Straordinario tempo pieno</v>
      </c>
      <c r="B9" s="599" t="s">
        <v>297</v>
      </c>
      <c r="C9" s="8"/>
      <c r="D9" s="9"/>
      <c r="E9" s="8"/>
      <c r="F9" s="8"/>
      <c r="G9" s="9"/>
      <c r="H9" s="8"/>
      <c r="I9" s="9"/>
      <c r="J9" s="8"/>
      <c r="K9" s="9"/>
      <c r="L9" s="518"/>
      <c r="M9" s="519"/>
      <c r="N9" s="520"/>
      <c r="O9" s="15"/>
    </row>
    <row r="10" spans="1:15" ht="17.25" customHeight="1">
      <c r="A10" s="274" t="str">
        <f>'[1]TABELLA1A'!A8</f>
        <v>Professore Straordinario tempo def.</v>
      </c>
      <c r="B10" s="599" t="s">
        <v>298</v>
      </c>
      <c r="C10" s="8"/>
      <c r="D10" s="9"/>
      <c r="E10" s="8"/>
      <c r="F10" s="8"/>
      <c r="G10" s="9"/>
      <c r="H10" s="8"/>
      <c r="I10" s="9"/>
      <c r="J10" s="8"/>
      <c r="K10" s="9"/>
      <c r="L10" s="518"/>
      <c r="M10" s="519"/>
      <c r="N10" s="520"/>
      <c r="O10" s="15"/>
    </row>
    <row r="11" spans="1:15" ht="17.25" customHeight="1">
      <c r="A11" s="274" t="str">
        <f>'[1]TABELLA1A'!A9</f>
        <v>Professore Associato conf. tempo pieno</v>
      </c>
      <c r="B11" s="599" t="s">
        <v>299</v>
      </c>
      <c r="C11" s="8"/>
      <c r="D11" s="9"/>
      <c r="E11" s="8"/>
      <c r="F11" s="8"/>
      <c r="G11" s="9"/>
      <c r="H11" s="8"/>
      <c r="I11" s="9"/>
      <c r="J11" s="8"/>
      <c r="K11" s="9"/>
      <c r="L11" s="518"/>
      <c r="M11" s="519"/>
      <c r="N11" s="520"/>
      <c r="O11" s="15"/>
    </row>
    <row r="12" spans="1:15" ht="17.25" customHeight="1">
      <c r="A12" s="274" t="str">
        <f>'[1]TABELLA1A'!A10</f>
        <v>Professore Associato conf. tempo def.</v>
      </c>
      <c r="B12" s="599" t="s">
        <v>300</v>
      </c>
      <c r="C12" s="8"/>
      <c r="D12" s="9"/>
      <c r="E12" s="8"/>
      <c r="F12" s="8"/>
      <c r="G12" s="9"/>
      <c r="H12" s="8"/>
      <c r="I12" s="9"/>
      <c r="J12" s="8"/>
      <c r="K12" s="9"/>
      <c r="L12" s="518"/>
      <c r="M12" s="519"/>
      <c r="N12" s="520"/>
      <c r="O12" s="15"/>
    </row>
    <row r="13" spans="1:15" ht="17.25" customHeight="1">
      <c r="A13" s="274" t="str">
        <f>'[1]TABELLA1A'!A11</f>
        <v>Professore Assoc. non conf. tempo pieno</v>
      </c>
      <c r="B13" s="599" t="s">
        <v>301</v>
      </c>
      <c r="C13" s="8"/>
      <c r="D13" s="9"/>
      <c r="E13" s="8"/>
      <c r="F13" s="8"/>
      <c r="G13" s="9"/>
      <c r="H13" s="8"/>
      <c r="I13" s="9"/>
      <c r="J13" s="8"/>
      <c r="K13" s="9"/>
      <c r="L13" s="518"/>
      <c r="M13" s="519"/>
      <c r="N13" s="520"/>
      <c r="O13" s="15"/>
    </row>
    <row r="14" spans="1:15" ht="17.25" customHeight="1">
      <c r="A14" s="274" t="str">
        <f>'[1]TABELLA1A'!A12</f>
        <v>Professore Assoc. non conf. tempo def.</v>
      </c>
      <c r="B14" s="599" t="s">
        <v>302</v>
      </c>
      <c r="C14" s="8"/>
      <c r="D14" s="9"/>
      <c r="E14" s="8"/>
      <c r="F14" s="8"/>
      <c r="G14" s="9"/>
      <c r="H14" s="8"/>
      <c r="I14" s="9"/>
      <c r="J14" s="8"/>
      <c r="K14" s="9"/>
      <c r="L14" s="518"/>
      <c r="M14" s="519"/>
      <c r="N14" s="520"/>
      <c r="O14" s="15"/>
    </row>
    <row r="15" spans="1:15" ht="17.25" customHeight="1">
      <c r="A15" s="274" t="str">
        <f>'[1]TABELLA1A'!A13</f>
        <v>Ricercatore confermato tempo pieno</v>
      </c>
      <c r="B15" s="599" t="s">
        <v>303</v>
      </c>
      <c r="C15" s="8"/>
      <c r="D15" s="9"/>
      <c r="E15" s="8"/>
      <c r="F15" s="8"/>
      <c r="G15" s="9"/>
      <c r="H15" s="8"/>
      <c r="I15" s="9"/>
      <c r="J15" s="8"/>
      <c r="K15" s="9"/>
      <c r="L15" s="518"/>
      <c r="M15" s="519"/>
      <c r="N15" s="520"/>
      <c r="O15" s="15"/>
    </row>
    <row r="16" spans="1:15" ht="17.25" customHeight="1">
      <c r="A16" s="274" t="str">
        <f>'[1]TABELLA1A'!A14</f>
        <v>Ricercatore confermato tempo def.</v>
      </c>
      <c r="B16" s="599" t="s">
        <v>304</v>
      </c>
      <c r="C16" s="8"/>
      <c r="D16" s="9"/>
      <c r="E16" s="8"/>
      <c r="F16" s="8"/>
      <c r="G16" s="9"/>
      <c r="H16" s="8"/>
      <c r="I16" s="9"/>
      <c r="J16" s="8"/>
      <c r="K16" s="9"/>
      <c r="L16" s="518"/>
      <c r="M16" s="519"/>
      <c r="N16" s="520"/>
      <c r="O16" s="15"/>
    </row>
    <row r="17" spans="1:15" ht="17.25" customHeight="1">
      <c r="A17" s="274" t="str">
        <f>'[1]TABELLA1A'!A15</f>
        <v>Ricercatore non confermato</v>
      </c>
      <c r="B17" s="599" t="s">
        <v>305</v>
      </c>
      <c r="C17" s="8"/>
      <c r="D17" s="9"/>
      <c r="E17" s="8"/>
      <c r="F17" s="8"/>
      <c r="G17" s="9"/>
      <c r="H17" s="8"/>
      <c r="I17" s="9"/>
      <c r="J17" s="8"/>
      <c r="K17" s="9"/>
      <c r="L17" s="518"/>
      <c r="M17" s="519"/>
      <c r="N17" s="520"/>
      <c r="O17" s="15"/>
    </row>
    <row r="18" spans="1:15" ht="17.25" customHeight="1">
      <c r="A18" s="274" t="str">
        <f>'[1]TABELLA1A'!A16</f>
        <v>Assistente Ruolo Esaurimento</v>
      </c>
      <c r="B18" s="599" t="s">
        <v>306</v>
      </c>
      <c r="C18" s="8"/>
      <c r="D18" s="9"/>
      <c r="E18" s="8"/>
      <c r="F18" s="8"/>
      <c r="G18" s="9"/>
      <c r="H18" s="8"/>
      <c r="I18" s="9"/>
      <c r="J18" s="8"/>
      <c r="K18" s="9"/>
      <c r="L18" s="518"/>
      <c r="M18" s="519"/>
      <c r="N18" s="520"/>
      <c r="O18" s="15"/>
    </row>
    <row r="19" spans="1:15" ht="17.25" customHeight="1">
      <c r="A19" s="274" t="str">
        <f>'[1]TABELLA1A'!A17</f>
        <v>Direttore amministrativo</v>
      </c>
      <c r="B19" s="599" t="s">
        <v>307</v>
      </c>
      <c r="C19" s="8"/>
      <c r="D19" s="9"/>
      <c r="E19" s="8"/>
      <c r="F19" s="8"/>
      <c r="G19" s="9"/>
      <c r="H19" s="8"/>
      <c r="I19" s="9"/>
      <c r="J19" s="8"/>
      <c r="K19" s="9"/>
      <c r="L19" s="518"/>
      <c r="M19" s="519"/>
      <c r="N19" s="520"/>
      <c r="O19" s="15"/>
    </row>
    <row r="20" spans="1:15" ht="17.25" customHeight="1">
      <c r="A20" s="274" t="s">
        <v>278</v>
      </c>
      <c r="B20" s="600" t="s">
        <v>282</v>
      </c>
      <c r="C20" s="8"/>
      <c r="D20" s="9"/>
      <c r="E20" s="8"/>
      <c r="F20" s="8"/>
      <c r="G20" s="9"/>
      <c r="H20" s="8"/>
      <c r="I20" s="9"/>
      <c r="J20" s="8"/>
      <c r="K20" s="9"/>
      <c r="L20" s="518"/>
      <c r="M20" s="519"/>
      <c r="N20" s="520"/>
      <c r="O20" s="15"/>
    </row>
    <row r="21" spans="1:15" ht="17.25" customHeight="1">
      <c r="A21" s="274" t="s">
        <v>279</v>
      </c>
      <c r="B21" s="600" t="s">
        <v>283</v>
      </c>
      <c r="C21" s="8"/>
      <c r="D21" s="9"/>
      <c r="E21" s="8"/>
      <c r="F21" s="8"/>
      <c r="G21" s="9"/>
      <c r="H21" s="8"/>
      <c r="I21" s="9"/>
      <c r="J21" s="8"/>
      <c r="K21" s="9"/>
      <c r="L21" s="518"/>
      <c r="M21" s="519"/>
      <c r="N21" s="520"/>
      <c r="O21" s="15"/>
    </row>
    <row r="22" spans="1:15" ht="17.25" customHeight="1">
      <c r="A22" s="274" t="str">
        <f>'[1]TABELLA1A'!A20</f>
        <v>Professore Incaricato Esterno</v>
      </c>
      <c r="B22" s="599" t="s">
        <v>308</v>
      </c>
      <c r="C22" s="8"/>
      <c r="D22" s="9"/>
      <c r="E22" s="8"/>
      <c r="F22" s="8"/>
      <c r="G22" s="9"/>
      <c r="H22" s="8"/>
      <c r="I22" s="9"/>
      <c r="J22" s="8"/>
      <c r="K22" s="9"/>
      <c r="L22" s="518"/>
      <c r="M22" s="519"/>
      <c r="N22" s="520"/>
      <c r="O22" s="15"/>
    </row>
    <row r="23" spans="1:15" ht="17.25" customHeight="1">
      <c r="A23" s="274" t="str">
        <f>'[1]TABELLA1A'!A21</f>
        <v>Professore Incaricato Interno</v>
      </c>
      <c r="B23" s="599" t="s">
        <v>309</v>
      </c>
      <c r="C23" s="8"/>
      <c r="D23" s="9"/>
      <c r="E23" s="8"/>
      <c r="F23" s="8"/>
      <c r="G23" s="9"/>
      <c r="H23" s="8"/>
      <c r="I23" s="9"/>
      <c r="J23" s="8"/>
      <c r="K23" s="9"/>
      <c r="L23" s="518"/>
      <c r="M23" s="519"/>
      <c r="N23" s="520"/>
      <c r="O23" s="15"/>
    </row>
    <row r="24" spans="1:15" ht="17.25" customHeight="1">
      <c r="A24" s="274" t="str">
        <f>'[1]TABELLA1A'!A22</f>
        <v>Posizione economica EP5</v>
      </c>
      <c r="B24" s="599" t="s">
        <v>310</v>
      </c>
      <c r="C24" s="8"/>
      <c r="D24" s="9"/>
      <c r="E24" s="8"/>
      <c r="F24" s="8"/>
      <c r="G24" s="9"/>
      <c r="H24" s="8"/>
      <c r="I24" s="9"/>
      <c r="J24" s="8"/>
      <c r="K24" s="9"/>
      <c r="L24" s="518"/>
      <c r="M24" s="519"/>
      <c r="N24" s="520"/>
      <c r="O24" s="15"/>
    </row>
    <row r="25" spans="1:15" ht="17.25" customHeight="1">
      <c r="A25" s="274" t="s">
        <v>284</v>
      </c>
      <c r="B25" s="599" t="s">
        <v>311</v>
      </c>
      <c r="C25" s="8"/>
      <c r="D25" s="9"/>
      <c r="E25" s="8"/>
      <c r="F25" s="8"/>
      <c r="G25" s="9"/>
      <c r="H25" s="8"/>
      <c r="I25" s="9"/>
      <c r="J25" s="8"/>
      <c r="K25" s="9"/>
      <c r="L25" s="518"/>
      <c r="M25" s="519"/>
      <c r="N25" s="520"/>
      <c r="O25" s="15"/>
    </row>
    <row r="26" spans="1:15" ht="17.25" customHeight="1">
      <c r="A26" s="274" t="str">
        <f>'[1]TABELLA1A'!A24</f>
        <v>Posizione economica EP3</v>
      </c>
      <c r="B26" s="599" t="s">
        <v>312</v>
      </c>
      <c r="C26" s="8"/>
      <c r="D26" s="9"/>
      <c r="E26" s="8"/>
      <c r="F26" s="8"/>
      <c r="G26" s="9"/>
      <c r="H26" s="8"/>
      <c r="I26" s="9"/>
      <c r="J26" s="8"/>
      <c r="K26" s="9"/>
      <c r="L26" s="518"/>
      <c r="M26" s="519"/>
      <c r="N26" s="520"/>
      <c r="O26" s="15"/>
    </row>
    <row r="27" spans="1:15" ht="17.25" customHeight="1">
      <c r="A27" s="274" t="s">
        <v>285</v>
      </c>
      <c r="B27" s="599" t="s">
        <v>313</v>
      </c>
      <c r="C27" s="8"/>
      <c r="D27" s="9"/>
      <c r="E27" s="8"/>
      <c r="F27" s="8"/>
      <c r="G27" s="9"/>
      <c r="H27" s="8"/>
      <c r="I27" s="9"/>
      <c r="J27" s="8"/>
      <c r="K27" s="9"/>
      <c r="L27" s="518"/>
      <c r="M27" s="519"/>
      <c r="N27" s="520"/>
      <c r="O27" s="15"/>
    </row>
    <row r="28" spans="1:15" ht="17.25" customHeight="1">
      <c r="A28" s="274" t="str">
        <f>'[1]TABELLA1A'!A26</f>
        <v>Posizione economica EP1</v>
      </c>
      <c r="B28" s="599" t="s">
        <v>314</v>
      </c>
      <c r="C28" s="8"/>
      <c r="D28" s="9"/>
      <c r="E28" s="8"/>
      <c r="F28" s="8"/>
      <c r="G28" s="9"/>
      <c r="H28" s="8"/>
      <c r="I28" s="9"/>
      <c r="J28" s="8"/>
      <c r="K28" s="9"/>
      <c r="L28" s="518"/>
      <c r="M28" s="519"/>
      <c r="N28" s="520"/>
      <c r="O28" s="15"/>
    </row>
    <row r="29" spans="1:15" ht="17.25" customHeight="1">
      <c r="A29" s="274" t="str">
        <f>'[1]TABELLA1A'!A27</f>
        <v>Posizione economica D5</v>
      </c>
      <c r="B29" s="599" t="s">
        <v>315</v>
      </c>
      <c r="C29" s="8"/>
      <c r="D29" s="9"/>
      <c r="E29" s="8"/>
      <c r="F29" s="8"/>
      <c r="G29" s="9"/>
      <c r="H29" s="8"/>
      <c r="I29" s="9"/>
      <c r="J29" s="8"/>
      <c r="K29" s="9"/>
      <c r="L29" s="518"/>
      <c r="M29" s="519"/>
      <c r="N29" s="520"/>
      <c r="O29" s="15"/>
    </row>
    <row r="30" spans="1:15" ht="17.25" customHeight="1">
      <c r="A30" s="274" t="str">
        <f>'[1]TABELLA1A'!A28</f>
        <v>Posizione economica D4</v>
      </c>
      <c r="B30" s="599" t="s">
        <v>316</v>
      </c>
      <c r="C30" s="8"/>
      <c r="D30" s="9"/>
      <c r="E30" s="8"/>
      <c r="F30" s="8"/>
      <c r="G30" s="9"/>
      <c r="H30" s="8"/>
      <c r="I30" s="9"/>
      <c r="J30" s="8"/>
      <c r="K30" s="9"/>
      <c r="L30" s="518"/>
      <c r="M30" s="519"/>
      <c r="N30" s="520"/>
      <c r="O30" s="15"/>
    </row>
    <row r="31" spans="1:15" ht="17.25" customHeight="1">
      <c r="A31" s="274" t="str">
        <f>'[1]TABELLA1A'!A29</f>
        <v>Posizione economica D3</v>
      </c>
      <c r="B31" s="599" t="s">
        <v>317</v>
      </c>
      <c r="C31" s="8"/>
      <c r="D31" s="9"/>
      <c r="E31" s="8"/>
      <c r="F31" s="8"/>
      <c r="G31" s="9"/>
      <c r="H31" s="8"/>
      <c r="I31" s="9"/>
      <c r="J31" s="8"/>
      <c r="K31" s="9"/>
      <c r="L31" s="518"/>
      <c r="M31" s="519"/>
      <c r="N31" s="520"/>
      <c r="O31" s="15"/>
    </row>
    <row r="32" spans="1:15" ht="17.25" customHeight="1">
      <c r="A32" s="274" t="s">
        <v>286</v>
      </c>
      <c r="B32" s="599" t="s">
        <v>318</v>
      </c>
      <c r="C32" s="8"/>
      <c r="D32" s="9"/>
      <c r="E32" s="8"/>
      <c r="F32" s="8"/>
      <c r="G32" s="9"/>
      <c r="H32" s="8"/>
      <c r="I32" s="9"/>
      <c r="J32" s="8"/>
      <c r="K32" s="9"/>
      <c r="L32" s="518"/>
      <c r="M32" s="519"/>
      <c r="N32" s="520"/>
      <c r="O32" s="15"/>
    </row>
    <row r="33" spans="1:15" ht="17.25" customHeight="1">
      <c r="A33" s="274" t="str">
        <f>'[1]TABELLA1A'!A31</f>
        <v>Posizione economica D1</v>
      </c>
      <c r="B33" s="599" t="s">
        <v>319</v>
      </c>
      <c r="C33" s="8"/>
      <c r="D33" s="9"/>
      <c r="E33" s="8"/>
      <c r="F33" s="8"/>
      <c r="G33" s="9"/>
      <c r="H33" s="8"/>
      <c r="I33" s="9"/>
      <c r="J33" s="8"/>
      <c r="K33" s="9"/>
      <c r="L33" s="518"/>
      <c r="M33" s="519"/>
      <c r="N33" s="520"/>
      <c r="O33" s="15"/>
    </row>
    <row r="34" spans="1:15" ht="17.25" customHeight="1">
      <c r="A34" s="274" t="str">
        <f>'[1]TABELLA1A'!A32</f>
        <v>Posizione economica C5</v>
      </c>
      <c r="B34" s="599" t="s">
        <v>320</v>
      </c>
      <c r="C34" s="8"/>
      <c r="D34" s="25"/>
      <c r="E34" s="8"/>
      <c r="F34" s="8"/>
      <c r="G34" s="9"/>
      <c r="H34" s="8"/>
      <c r="I34" s="9"/>
      <c r="J34" s="8"/>
      <c r="K34" s="25"/>
      <c r="L34" s="518"/>
      <c r="M34" s="521"/>
      <c r="N34" s="520"/>
      <c r="O34" s="15"/>
    </row>
    <row r="35" spans="1:15" ht="17.25" customHeight="1">
      <c r="A35" s="274" t="s">
        <v>287</v>
      </c>
      <c r="B35" s="599" t="s">
        <v>288</v>
      </c>
      <c r="C35" s="8"/>
      <c r="D35" s="9"/>
      <c r="E35" s="8"/>
      <c r="F35" s="8"/>
      <c r="G35" s="9"/>
      <c r="H35" s="8"/>
      <c r="I35" s="9"/>
      <c r="J35" s="8"/>
      <c r="K35" s="9"/>
      <c r="L35" s="518"/>
      <c r="M35" s="519"/>
      <c r="N35" s="520"/>
      <c r="O35" s="15"/>
    </row>
    <row r="36" spans="1:15" ht="17.25" customHeight="1">
      <c r="A36" s="274" t="str">
        <f>'[1]TABELLA1A'!A34</f>
        <v>Posizione economica C3</v>
      </c>
      <c r="B36" s="31" t="s">
        <v>289</v>
      </c>
      <c r="C36" s="8"/>
      <c r="D36" s="9"/>
      <c r="E36" s="8"/>
      <c r="F36" s="8"/>
      <c r="G36" s="9"/>
      <c r="H36" s="8"/>
      <c r="I36" s="9"/>
      <c r="J36" s="8"/>
      <c r="K36" s="9"/>
      <c r="L36" s="518"/>
      <c r="M36" s="519"/>
      <c r="N36" s="520"/>
      <c r="O36" s="15"/>
    </row>
    <row r="37" spans="1:15" ht="17.25" customHeight="1">
      <c r="A37" s="274" t="s">
        <v>290</v>
      </c>
      <c r="B37" s="31" t="s">
        <v>321</v>
      </c>
      <c r="C37" s="8"/>
      <c r="D37" s="9"/>
      <c r="E37" s="8"/>
      <c r="F37" s="8"/>
      <c r="G37" s="9"/>
      <c r="H37" s="8"/>
      <c r="I37" s="9"/>
      <c r="J37" s="8"/>
      <c r="K37" s="9"/>
      <c r="L37" s="518"/>
      <c r="M37" s="519"/>
      <c r="N37" s="520"/>
      <c r="O37" s="15"/>
    </row>
    <row r="38" spans="1:15" ht="17.25" customHeight="1">
      <c r="A38" s="274" t="str">
        <f>'[1]TABELLA1A'!A36</f>
        <v>Posizione economica C1</v>
      </c>
      <c r="B38" s="31" t="s">
        <v>322</v>
      </c>
      <c r="C38" s="8"/>
      <c r="D38" s="9"/>
      <c r="E38" s="8"/>
      <c r="F38" s="8"/>
      <c r="G38" s="9"/>
      <c r="H38" s="8"/>
      <c r="I38" s="9"/>
      <c r="J38" s="8"/>
      <c r="K38" s="9"/>
      <c r="L38" s="518"/>
      <c r="M38" s="519"/>
      <c r="N38" s="520"/>
      <c r="O38" s="15"/>
    </row>
    <row r="39" spans="1:15" ht="17.25" customHeight="1">
      <c r="A39" s="274" t="str">
        <f>'[1]TABELLA1A'!A37</f>
        <v>Posizione economica B4</v>
      </c>
      <c r="B39" s="31" t="s">
        <v>323</v>
      </c>
      <c r="C39" s="8"/>
      <c r="D39" s="9"/>
      <c r="E39" s="8"/>
      <c r="F39" s="8"/>
      <c r="G39" s="9"/>
      <c r="H39" s="8"/>
      <c r="I39" s="9"/>
      <c r="J39" s="8"/>
      <c r="K39" s="9"/>
      <c r="L39" s="518"/>
      <c r="M39" s="519"/>
      <c r="N39" s="520"/>
      <c r="O39" s="15"/>
    </row>
    <row r="40" spans="1:15" ht="17.25" customHeight="1">
      <c r="A40" s="274" t="s">
        <v>291</v>
      </c>
      <c r="B40" s="31" t="s">
        <v>324</v>
      </c>
      <c r="C40" s="8"/>
      <c r="D40" s="9"/>
      <c r="E40" s="8"/>
      <c r="F40" s="8"/>
      <c r="G40" s="9"/>
      <c r="H40" s="8"/>
      <c r="I40" s="9"/>
      <c r="J40" s="8"/>
      <c r="K40" s="9"/>
      <c r="L40" s="518"/>
      <c r="M40" s="519"/>
      <c r="N40" s="520"/>
      <c r="O40" s="15"/>
    </row>
    <row r="41" spans="1:15" ht="17.25" customHeight="1">
      <c r="A41" s="274" t="s">
        <v>292</v>
      </c>
      <c r="B41" s="31" t="s">
        <v>325</v>
      </c>
      <c r="C41" s="8"/>
      <c r="D41" s="9"/>
      <c r="E41" s="8"/>
      <c r="F41" s="8"/>
      <c r="G41" s="9"/>
      <c r="H41" s="8"/>
      <c r="I41" s="9"/>
      <c r="J41" s="8"/>
      <c r="K41" s="9"/>
      <c r="L41" s="518"/>
      <c r="M41" s="519"/>
      <c r="N41" s="520"/>
      <c r="O41" s="15"/>
    </row>
    <row r="42" spans="1:15" ht="17.25" customHeight="1">
      <c r="A42" s="274" t="s">
        <v>293</v>
      </c>
      <c r="B42" s="31" t="s">
        <v>326</v>
      </c>
      <c r="C42" s="8"/>
      <c r="D42" s="9"/>
      <c r="E42" s="8"/>
      <c r="F42" s="8"/>
      <c r="G42" s="9"/>
      <c r="H42" s="8"/>
      <c r="I42" s="9"/>
      <c r="J42" s="8"/>
      <c r="K42" s="9"/>
      <c r="L42" s="518"/>
      <c r="M42" s="519"/>
      <c r="N42" s="520"/>
      <c r="O42" s="15"/>
    </row>
    <row r="43" spans="1:15" ht="17.25" customHeight="1" thickBot="1">
      <c r="A43" s="598" t="s">
        <v>280</v>
      </c>
      <c r="B43" s="601" t="s">
        <v>294</v>
      </c>
      <c r="C43" s="8"/>
      <c r="D43" s="9"/>
      <c r="E43" s="8"/>
      <c r="F43" s="8"/>
      <c r="G43" s="9"/>
      <c r="H43" s="8"/>
      <c r="I43" s="9"/>
      <c r="J43" s="8"/>
      <c r="K43" s="9"/>
      <c r="L43" s="518"/>
      <c r="M43" s="519"/>
      <c r="N43" s="520"/>
      <c r="O43" s="15"/>
    </row>
    <row r="44" spans="1:13" ht="21.75" customHeight="1" thickBot="1" thickTop="1">
      <c r="A44" s="24" t="s">
        <v>5</v>
      </c>
      <c r="B44" s="22"/>
      <c r="C44" s="39"/>
      <c r="D44" s="11"/>
      <c r="E44" s="40"/>
      <c r="F44" s="10"/>
      <c r="G44" s="11"/>
      <c r="H44" s="10"/>
      <c r="I44" s="11"/>
      <c r="J44" s="10"/>
      <c r="K44" s="11"/>
      <c r="L44" s="10"/>
      <c r="M44" s="11"/>
    </row>
    <row r="45" spans="1:11" ht="8.25" customHeight="1">
      <c r="A45" s="12"/>
      <c r="B45" s="13"/>
      <c r="C45" s="14"/>
      <c r="D45" s="14"/>
      <c r="E45" s="14"/>
      <c r="F45" s="14"/>
      <c r="G45" s="15"/>
      <c r="H45" s="14"/>
      <c r="I45" s="15"/>
      <c r="J45" s="14"/>
      <c r="K45" s="15"/>
    </row>
    <row r="46" ht="11.25">
      <c r="A46" s="37" t="s">
        <v>135</v>
      </c>
    </row>
    <row r="47" ht="11.25">
      <c r="A47" s="5" t="s">
        <v>121</v>
      </c>
    </row>
    <row r="48" ht="11.25">
      <c r="A48" s="5" t="s">
        <v>118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7">
      <selection activeCell="C26" sqref="C26"/>
    </sheetView>
  </sheetViews>
  <sheetFormatPr defaultColWidth="9.33203125" defaultRowHeight="10.5"/>
  <cols>
    <col min="1" max="1" width="34.16015625" style="5" customWidth="1"/>
    <col min="2" max="2" width="13.33203125" style="7" customWidth="1"/>
    <col min="3" max="10" width="11.16015625" style="5" customWidth="1"/>
    <col min="11" max="11" width="13.33203125" style="5" customWidth="1"/>
    <col min="12" max="12" width="12.5" style="5" customWidth="1"/>
    <col min="13" max="13" width="10" style="5" customWidth="1"/>
    <col min="14" max="16384" width="9.33203125" style="5" customWidth="1"/>
  </cols>
  <sheetData>
    <row r="1" spans="1:12" ht="64.5" customHeight="1">
      <c r="A1" s="1"/>
      <c r="B1" s="2"/>
      <c r="C1" s="3"/>
      <c r="D1" s="4"/>
      <c r="E1" s="3"/>
      <c r="F1" s="3"/>
      <c r="G1" s="3"/>
      <c r="H1" s="3"/>
      <c r="I1" s="3"/>
      <c r="J1" s="3"/>
      <c r="K1" s="3"/>
      <c r="L1" s="3"/>
    </row>
    <row r="2" ht="39" customHeight="1">
      <c r="A2" s="6"/>
    </row>
    <row r="3" ht="17.25" customHeight="1" thickBot="1">
      <c r="A3" s="6"/>
    </row>
    <row r="4" spans="1:12" ht="24.75" customHeight="1" thickBot="1">
      <c r="A4" s="16"/>
      <c r="B4" s="553"/>
      <c r="C4" s="281" t="s">
        <v>86</v>
      </c>
      <c r="D4" s="18"/>
      <c r="E4" s="18"/>
      <c r="F4" s="18"/>
      <c r="G4" s="18"/>
      <c r="H4" s="18"/>
      <c r="I4" s="18"/>
      <c r="J4" s="18"/>
      <c r="K4" s="18"/>
      <c r="L4" s="282"/>
    </row>
    <row r="5" spans="1:12" ht="27" customHeight="1" thickTop="1">
      <c r="A5" s="283" t="s">
        <v>49</v>
      </c>
      <c r="B5" s="284" t="s">
        <v>129</v>
      </c>
      <c r="C5" s="32" t="s">
        <v>123</v>
      </c>
      <c r="D5" s="285"/>
      <c r="E5" s="32" t="s">
        <v>124</v>
      </c>
      <c r="F5" s="285"/>
      <c r="G5" s="32" t="s">
        <v>125</v>
      </c>
      <c r="H5" s="285"/>
      <c r="I5" s="32" t="s">
        <v>126</v>
      </c>
      <c r="J5" s="285"/>
      <c r="K5" s="32" t="s">
        <v>122</v>
      </c>
      <c r="L5" s="285"/>
    </row>
    <row r="6" spans="1:12" ht="20.25" customHeight="1" thickBot="1">
      <c r="A6" s="19"/>
      <c r="B6" s="29"/>
      <c r="C6" s="26" t="s">
        <v>3</v>
      </c>
      <c r="D6" s="27" t="s">
        <v>4</v>
      </c>
      <c r="E6" s="26" t="s">
        <v>3</v>
      </c>
      <c r="F6" s="27" t="s">
        <v>4</v>
      </c>
      <c r="G6" s="26" t="s">
        <v>3</v>
      </c>
      <c r="H6" s="27" t="s">
        <v>4</v>
      </c>
      <c r="I6" s="26" t="s">
        <v>3</v>
      </c>
      <c r="J6" s="27" t="s">
        <v>4</v>
      </c>
      <c r="K6" s="26" t="s">
        <v>3</v>
      </c>
      <c r="L6" s="27" t="s">
        <v>4</v>
      </c>
    </row>
    <row r="7" spans="1:12" ht="28.5" customHeight="1" thickTop="1">
      <c r="A7" s="606" t="s">
        <v>402</v>
      </c>
      <c r="B7" s="288" t="s">
        <v>403</v>
      </c>
      <c r="C7" s="286"/>
      <c r="D7" s="287"/>
      <c r="E7" s="8"/>
      <c r="F7" s="9"/>
      <c r="G7" s="8"/>
      <c r="H7" s="9"/>
      <c r="I7" s="8"/>
      <c r="J7" s="9"/>
      <c r="K7" s="8"/>
      <c r="L7" s="9"/>
    </row>
    <row r="8" spans="1:12" ht="28.5" customHeight="1">
      <c r="A8" s="606" t="s">
        <v>327</v>
      </c>
      <c r="B8" s="288" t="s">
        <v>331</v>
      </c>
      <c r="C8" s="286"/>
      <c r="D8" s="287"/>
      <c r="E8" s="8"/>
      <c r="F8" s="9"/>
      <c r="G8" s="8"/>
      <c r="H8" s="9"/>
      <c r="I8" s="8"/>
      <c r="J8" s="9"/>
      <c r="K8" s="8"/>
      <c r="L8" s="9"/>
    </row>
    <row r="9" spans="1:12" ht="28.5" customHeight="1">
      <c r="A9" s="606" t="s">
        <v>328</v>
      </c>
      <c r="B9" s="288" t="s">
        <v>332</v>
      </c>
      <c r="C9" s="286"/>
      <c r="D9" s="287"/>
      <c r="E9" s="8"/>
      <c r="F9" s="9"/>
      <c r="G9" s="8"/>
      <c r="H9" s="9"/>
      <c r="I9" s="8"/>
      <c r="J9" s="9"/>
      <c r="K9" s="8"/>
      <c r="L9" s="9"/>
    </row>
    <row r="10" spans="1:12" ht="28.5" customHeight="1">
      <c r="A10" s="606" t="s">
        <v>329</v>
      </c>
      <c r="B10" s="31" t="s">
        <v>333</v>
      </c>
      <c r="C10" s="286"/>
      <c r="D10" s="287"/>
      <c r="E10" s="8"/>
      <c r="F10" s="9"/>
      <c r="G10" s="8"/>
      <c r="H10" s="9"/>
      <c r="I10" s="8"/>
      <c r="J10" s="9"/>
      <c r="K10" s="8"/>
      <c r="L10" s="9"/>
    </row>
    <row r="11" spans="1:12" ht="28.5" customHeight="1">
      <c r="A11" s="606" t="s">
        <v>330</v>
      </c>
      <c r="B11" s="31" t="s">
        <v>334</v>
      </c>
      <c r="C11" s="286"/>
      <c r="D11" s="287"/>
      <c r="E11" s="8"/>
      <c r="F11" s="9"/>
      <c r="G11" s="8"/>
      <c r="H11" s="9"/>
      <c r="I11" s="8"/>
      <c r="J11" s="9"/>
      <c r="K11" s="8"/>
      <c r="L11" s="9"/>
    </row>
    <row r="12" spans="1:12" ht="28.5" customHeight="1" thickBot="1">
      <c r="A12" s="607" t="s">
        <v>281</v>
      </c>
      <c r="B12" s="31" t="s">
        <v>335</v>
      </c>
      <c r="C12" s="286"/>
      <c r="D12" s="287"/>
      <c r="E12" s="8"/>
      <c r="F12" s="9"/>
      <c r="G12" s="8"/>
      <c r="H12" s="9"/>
      <c r="I12" s="8"/>
      <c r="J12" s="9"/>
      <c r="K12" s="8"/>
      <c r="L12" s="9"/>
    </row>
    <row r="13" spans="1:12" ht="33" customHeight="1" thickBot="1" thickTop="1">
      <c r="A13" s="24" t="s">
        <v>5</v>
      </c>
      <c r="B13" s="22"/>
      <c r="C13" s="10"/>
      <c r="D13" s="11"/>
      <c r="E13" s="10"/>
      <c r="F13" s="11"/>
      <c r="G13" s="10"/>
      <c r="H13" s="11"/>
      <c r="I13" s="10"/>
      <c r="J13" s="11"/>
      <c r="K13" s="10"/>
      <c r="L13" s="11"/>
    </row>
    <row r="14" spans="1:12" ht="8.25" customHeight="1">
      <c r="A14" s="12"/>
      <c r="B14" s="13"/>
      <c r="C14" s="14"/>
      <c r="D14" s="15"/>
      <c r="E14" s="14"/>
      <c r="F14" s="15"/>
      <c r="G14" s="14"/>
      <c r="H14" s="15"/>
      <c r="I14" s="14"/>
      <c r="J14" s="15"/>
      <c r="K14" s="14"/>
      <c r="L14" s="15"/>
    </row>
    <row r="15" ht="12.75">
      <c r="A15" s="268" t="s">
        <v>127</v>
      </c>
    </row>
    <row r="16" ht="12.75">
      <c r="A16" s="268" t="s">
        <v>128</v>
      </c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workbookViewId="0" topLeftCell="A1">
      <selection activeCell="F6" sqref="F6"/>
    </sheetView>
  </sheetViews>
  <sheetFormatPr defaultColWidth="9.33203125" defaultRowHeight="10.5"/>
  <cols>
    <col min="1" max="1" width="35.83203125" style="223" customWidth="1"/>
    <col min="2" max="2" width="10.66015625" style="258" customWidth="1"/>
    <col min="3" max="10" width="15.83203125" style="223" customWidth="1"/>
    <col min="11" max="14" width="9.16015625" style="223" customWidth="1"/>
    <col min="15" max="15" width="6.66015625" style="223" customWidth="1"/>
    <col min="16" max="19" width="10.83203125" style="223" customWidth="1"/>
    <col min="20" max="16384" width="10.66015625" style="223" customWidth="1"/>
  </cols>
  <sheetData>
    <row r="1" spans="1:14" ht="89.25" customHeight="1" thickBot="1">
      <c r="A1" s="218"/>
      <c r="B1" s="219"/>
      <c r="C1" s="220"/>
      <c r="D1" s="221"/>
      <c r="E1" s="220"/>
      <c r="F1" s="220"/>
      <c r="G1" s="220"/>
      <c r="H1" s="220"/>
      <c r="I1" s="220"/>
      <c r="J1" s="220"/>
      <c r="K1" s="220"/>
      <c r="L1" s="220"/>
      <c r="M1" s="220"/>
      <c r="N1" s="222"/>
    </row>
    <row r="2" spans="1:14" ht="18.75" customHeight="1" thickBot="1">
      <c r="A2" s="224"/>
      <c r="B2" s="225"/>
      <c r="C2" s="496" t="s">
        <v>138</v>
      </c>
      <c r="D2" s="497"/>
      <c r="E2" s="497"/>
      <c r="F2" s="498"/>
      <c r="G2" s="499" t="s">
        <v>139</v>
      </c>
      <c r="H2" s="500"/>
      <c r="I2" s="500"/>
      <c r="J2" s="501"/>
      <c r="K2"/>
      <c r="L2"/>
      <c r="M2"/>
      <c r="N2"/>
    </row>
    <row r="3" spans="1:14" ht="18.75" thickTop="1">
      <c r="A3" s="229" t="s">
        <v>134</v>
      </c>
      <c r="B3" s="230" t="s">
        <v>1</v>
      </c>
      <c r="C3" s="502" t="s">
        <v>40</v>
      </c>
      <c r="D3" s="503"/>
      <c r="E3" s="504" t="s">
        <v>41</v>
      </c>
      <c r="F3" s="503"/>
      <c r="G3" s="505" t="s">
        <v>40</v>
      </c>
      <c r="H3" s="506"/>
      <c r="I3" s="507" t="s">
        <v>41</v>
      </c>
      <c r="J3" s="506"/>
      <c r="K3"/>
      <c r="L3"/>
      <c r="M3"/>
      <c r="N3"/>
    </row>
    <row r="4" spans="1:14" ht="12" thickBot="1">
      <c r="A4" s="237"/>
      <c r="B4" s="238"/>
      <c r="C4" s="508" t="s">
        <v>3</v>
      </c>
      <c r="D4" s="509" t="s">
        <v>4</v>
      </c>
      <c r="E4" s="510" t="s">
        <v>3</v>
      </c>
      <c r="F4" s="509" t="s">
        <v>4</v>
      </c>
      <c r="G4" s="511" t="s">
        <v>3</v>
      </c>
      <c r="H4" s="512" t="s">
        <v>4</v>
      </c>
      <c r="I4" s="513" t="s">
        <v>3</v>
      </c>
      <c r="J4" s="512" t="s">
        <v>4</v>
      </c>
      <c r="K4"/>
      <c r="L4"/>
      <c r="M4"/>
      <c r="N4"/>
    </row>
    <row r="5" spans="1:14" ht="20.25" customHeight="1" thickTop="1">
      <c r="A5" s="242" t="str">
        <f>'t1'!A7</f>
        <v>Professore Ordinario tempo pieno</v>
      </c>
      <c r="B5" s="243" t="str">
        <f>IF(A5='t1'!A7,'t1'!B7)</f>
        <v>0D0173</v>
      </c>
      <c r="C5" s="248"/>
      <c r="D5" s="247"/>
      <c r="E5" s="244"/>
      <c r="F5" s="249"/>
      <c r="G5" s="209"/>
      <c r="H5" s="208"/>
      <c r="I5" s="205"/>
      <c r="J5" s="210"/>
      <c r="K5"/>
      <c r="L5"/>
      <c r="M5"/>
      <c r="N5"/>
    </row>
    <row r="6" spans="1:14" ht="19.5" customHeight="1">
      <c r="A6" s="242" t="str">
        <f>'t1'!A8</f>
        <v>Professore Ordinario tempo def.</v>
      </c>
      <c r="B6" s="602" t="str">
        <f>IF(A6='t1'!A8,'t1'!B8)</f>
        <v>0D0172</v>
      </c>
      <c r="C6" s="248"/>
      <c r="D6" s="247"/>
      <c r="E6" s="244"/>
      <c r="F6" s="249"/>
      <c r="G6" s="209"/>
      <c r="H6" s="208"/>
      <c r="I6" s="205"/>
      <c r="J6" s="210"/>
      <c r="K6"/>
      <c r="L6"/>
      <c r="M6"/>
      <c r="N6"/>
    </row>
    <row r="7" spans="1:14" ht="19.5" customHeight="1">
      <c r="A7" s="242" t="str">
        <f>'t1'!A9</f>
        <v>Professore Straordinario tempo pieno</v>
      </c>
      <c r="B7" s="602" t="str">
        <f>IF(A7='t1'!A9,'t1'!B9)</f>
        <v>0D0175</v>
      </c>
      <c r="C7" s="248"/>
      <c r="D7" s="247"/>
      <c r="E7" s="244"/>
      <c r="F7" s="249"/>
      <c r="G7" s="209"/>
      <c r="H7" s="208"/>
      <c r="I7" s="205"/>
      <c r="J7" s="210"/>
      <c r="K7"/>
      <c r="L7"/>
      <c r="M7"/>
      <c r="N7"/>
    </row>
    <row r="8" spans="1:14" ht="19.5" customHeight="1">
      <c r="A8" s="242" t="str">
        <f>'t1'!A10</f>
        <v>Professore Straordinario tempo def.</v>
      </c>
      <c r="B8" s="602" t="str">
        <f>IF(A8='t1'!A10,'t1'!B10)</f>
        <v>0D0174</v>
      </c>
      <c r="C8" s="248"/>
      <c r="D8" s="247"/>
      <c r="E8" s="244"/>
      <c r="F8" s="249"/>
      <c r="G8" s="209"/>
      <c r="H8" s="208"/>
      <c r="I8" s="205"/>
      <c r="J8" s="210"/>
      <c r="K8"/>
      <c r="L8"/>
      <c r="M8"/>
      <c r="N8"/>
    </row>
    <row r="9" spans="1:14" ht="19.5" customHeight="1">
      <c r="A9" s="242" t="str">
        <f>'t1'!A11</f>
        <v>Professore Associato conf. tempo pieno</v>
      </c>
      <c r="B9" s="602" t="str">
        <f>IF(A9='t1'!A11,'t1'!B11)</f>
        <v>0D0169</v>
      </c>
      <c r="C9" s="248"/>
      <c r="D9" s="247"/>
      <c r="E9" s="244"/>
      <c r="F9" s="249"/>
      <c r="G9" s="209"/>
      <c r="H9" s="208"/>
      <c r="I9" s="205"/>
      <c r="J9" s="210"/>
      <c r="K9"/>
      <c r="L9"/>
      <c r="M9"/>
      <c r="N9"/>
    </row>
    <row r="10" spans="1:14" ht="19.5" customHeight="1">
      <c r="A10" s="242" t="str">
        <f>'t1'!A12</f>
        <v>Professore Associato conf. tempo def.</v>
      </c>
      <c r="B10" s="602" t="str">
        <f>IF(A10='t1'!A12,'t1'!B12)</f>
        <v>0D0168</v>
      </c>
      <c r="C10" s="248"/>
      <c r="D10" s="247"/>
      <c r="E10" s="244"/>
      <c r="F10" s="249"/>
      <c r="G10" s="209"/>
      <c r="H10" s="208"/>
      <c r="I10" s="205"/>
      <c r="J10" s="210"/>
      <c r="K10"/>
      <c r="L10"/>
      <c r="M10"/>
      <c r="N10"/>
    </row>
    <row r="11" spans="1:14" ht="19.5" customHeight="1">
      <c r="A11" s="242" t="str">
        <f>'t1'!A13</f>
        <v>Professore Assoc. non conf. tempo pieno</v>
      </c>
      <c r="B11" s="602" t="str">
        <f>IF(A11='t1'!A13,'t1'!B13)</f>
        <v>0D0167</v>
      </c>
      <c r="C11" s="248"/>
      <c r="D11" s="247"/>
      <c r="E11" s="244"/>
      <c r="F11" s="249"/>
      <c r="G11" s="209"/>
      <c r="H11" s="208"/>
      <c r="I11" s="205"/>
      <c r="J11" s="210"/>
      <c r="K11"/>
      <c r="L11"/>
      <c r="M11"/>
      <c r="N11"/>
    </row>
    <row r="12" spans="1:14" ht="19.5" customHeight="1">
      <c r="A12" s="242" t="str">
        <f>'t1'!A14</f>
        <v>Professore Assoc. non conf. tempo def.</v>
      </c>
      <c r="B12" s="602" t="str">
        <f>IF(A12='t1'!A14,'t1'!B14)</f>
        <v>0D0166</v>
      </c>
      <c r="C12" s="248"/>
      <c r="D12" s="247"/>
      <c r="E12" s="244"/>
      <c r="F12" s="249"/>
      <c r="G12" s="209"/>
      <c r="H12" s="208"/>
      <c r="I12" s="205"/>
      <c r="J12" s="210"/>
      <c r="K12"/>
      <c r="L12"/>
      <c r="M12"/>
      <c r="N12"/>
    </row>
    <row r="13" spans="1:14" ht="19.5" customHeight="1">
      <c r="A13" s="242" t="str">
        <f>'t1'!A15</f>
        <v>Ricercatore confermato tempo pieno</v>
      </c>
      <c r="B13" s="602" t="str">
        <f>IF(A13='t1'!A15,'t1'!B15)</f>
        <v>0D0177</v>
      </c>
      <c r="C13" s="248"/>
      <c r="D13" s="247"/>
      <c r="E13" s="244"/>
      <c r="F13" s="249"/>
      <c r="G13" s="209"/>
      <c r="H13" s="208"/>
      <c r="I13" s="205"/>
      <c r="J13" s="210"/>
      <c r="K13"/>
      <c r="L13"/>
      <c r="M13"/>
      <c r="N13"/>
    </row>
    <row r="14" spans="1:14" ht="19.5" customHeight="1">
      <c r="A14" s="242" t="str">
        <f>'t1'!A16</f>
        <v>Ricercatore confermato tempo def.</v>
      </c>
      <c r="B14" s="602" t="str">
        <f>IF(A14='t1'!A16,'t1'!B16)</f>
        <v>0D0176</v>
      </c>
      <c r="C14" s="248"/>
      <c r="D14" s="247"/>
      <c r="E14" s="244"/>
      <c r="F14" s="249"/>
      <c r="G14" s="209"/>
      <c r="H14" s="208"/>
      <c r="I14" s="205"/>
      <c r="J14" s="210"/>
      <c r="K14"/>
      <c r="L14"/>
      <c r="M14"/>
      <c r="N14"/>
    </row>
    <row r="15" spans="1:14" ht="19.5" customHeight="1">
      <c r="A15" s="242" t="str">
        <f>'t1'!A17</f>
        <v>Ricercatore non confermato</v>
      </c>
      <c r="B15" s="602" t="str">
        <f>IF(A15='t1'!A17,'t1'!B17)</f>
        <v>0D0178</v>
      </c>
      <c r="C15" s="248"/>
      <c r="D15" s="247"/>
      <c r="E15" s="244"/>
      <c r="F15" s="249"/>
      <c r="G15" s="209"/>
      <c r="H15" s="208"/>
      <c r="I15" s="205"/>
      <c r="J15" s="210"/>
      <c r="K15"/>
      <c r="L15"/>
      <c r="M15"/>
      <c r="N15"/>
    </row>
    <row r="16" spans="1:14" ht="19.5" customHeight="1">
      <c r="A16" s="242" t="str">
        <f>'t1'!A18</f>
        <v>Assistente Ruolo Esaurimento</v>
      </c>
      <c r="B16" s="602" t="str">
        <f>IF(A16='t1'!A18,'t1'!B18)</f>
        <v>0D0162</v>
      </c>
      <c r="C16" s="248"/>
      <c r="D16" s="247"/>
      <c r="E16" s="244"/>
      <c r="F16" s="249"/>
      <c r="G16" s="209"/>
      <c r="H16" s="208"/>
      <c r="I16" s="205"/>
      <c r="J16" s="210"/>
      <c r="K16"/>
      <c r="L16"/>
      <c r="M16"/>
      <c r="N16"/>
    </row>
    <row r="17" spans="1:14" ht="19.5" customHeight="1">
      <c r="A17" s="242" t="str">
        <f>'t1'!A19</f>
        <v>Direttore amministrativo</v>
      </c>
      <c r="B17" s="602" t="str">
        <f>IF(A17='t1'!A19,'t1'!B19)</f>
        <v>0D0163</v>
      </c>
      <c r="C17" s="248"/>
      <c r="D17" s="247"/>
      <c r="E17" s="244"/>
      <c r="F17" s="249"/>
      <c r="G17" s="209"/>
      <c r="H17" s="208"/>
      <c r="I17" s="205"/>
      <c r="J17" s="210"/>
      <c r="K17"/>
      <c r="L17"/>
      <c r="M17"/>
      <c r="N17"/>
    </row>
    <row r="18" spans="1:14" ht="19.5" customHeight="1">
      <c r="A18" s="242" t="str">
        <f>'t1'!A20</f>
        <v>Dirigente II fascia</v>
      </c>
      <c r="B18" s="602" t="str">
        <f>IF(A18='t1'!A20,'t1'!B20)</f>
        <v>0D0079</v>
      </c>
      <c r="C18" s="248"/>
      <c r="D18" s="247"/>
      <c r="E18" s="244"/>
      <c r="F18" s="249"/>
      <c r="G18" s="209"/>
      <c r="H18" s="208"/>
      <c r="I18" s="205"/>
      <c r="J18" s="210"/>
      <c r="K18"/>
      <c r="L18"/>
      <c r="M18"/>
      <c r="N18"/>
    </row>
    <row r="19" spans="1:14" ht="19.5" customHeight="1">
      <c r="A19" s="242" t="str">
        <f>'t1'!A21</f>
        <v>Dirigente II fascia a tempo derterminato</v>
      </c>
      <c r="B19" s="602" t="str">
        <f>IF(A19='t1'!A21,'t1'!B21)</f>
        <v>0D0080</v>
      </c>
      <c r="C19" s="248"/>
      <c r="D19" s="247"/>
      <c r="E19" s="244"/>
      <c r="F19" s="249"/>
      <c r="G19" s="209"/>
      <c r="H19" s="208"/>
      <c r="I19" s="205"/>
      <c r="J19" s="210"/>
      <c r="K19"/>
      <c r="L19"/>
      <c r="M19"/>
      <c r="N19"/>
    </row>
    <row r="20" spans="1:14" ht="19.5" customHeight="1">
      <c r="A20" s="242" t="str">
        <f>'t1'!A22</f>
        <v>Professore Incaricato Esterno</v>
      </c>
      <c r="B20" s="602" t="str">
        <f>IF(A20='t1'!A22,'t1'!B22)</f>
        <v>0D0170</v>
      </c>
      <c r="C20" s="248"/>
      <c r="D20" s="247"/>
      <c r="E20" s="244"/>
      <c r="F20" s="249"/>
      <c r="G20" s="209"/>
      <c r="H20" s="208"/>
      <c r="I20" s="205"/>
      <c r="J20" s="210"/>
      <c r="K20"/>
      <c r="L20"/>
      <c r="M20"/>
      <c r="N20"/>
    </row>
    <row r="21" spans="1:14" ht="19.5" customHeight="1">
      <c r="A21" s="242" t="str">
        <f>'t1'!A23</f>
        <v>Professore Incaricato Interno</v>
      </c>
      <c r="B21" s="602" t="str">
        <f>IF(A21='t1'!A23,'t1'!B23)</f>
        <v>0D0171</v>
      </c>
      <c r="C21" s="248"/>
      <c r="D21" s="247"/>
      <c r="E21" s="244"/>
      <c r="F21" s="249"/>
      <c r="G21" s="209"/>
      <c r="H21" s="208"/>
      <c r="I21" s="205"/>
      <c r="J21" s="210"/>
      <c r="K21"/>
      <c r="L21"/>
      <c r="M21"/>
      <c r="N21"/>
    </row>
    <row r="22" spans="1:14" ht="19.5" customHeight="1">
      <c r="A22" s="242" t="str">
        <f>'t1'!A24</f>
        <v>Posizione economica EP5</v>
      </c>
      <c r="B22" s="602" t="str">
        <f>IF(A22='t1'!A24,'t1'!B24)</f>
        <v>063000</v>
      </c>
      <c r="C22" s="248"/>
      <c r="D22" s="247"/>
      <c r="E22" s="244"/>
      <c r="F22" s="249"/>
      <c r="G22" s="209"/>
      <c r="H22" s="208"/>
      <c r="I22" s="205"/>
      <c r="J22" s="210"/>
      <c r="K22"/>
      <c r="L22"/>
      <c r="M22"/>
      <c r="N22"/>
    </row>
    <row r="23" spans="1:14" ht="19.5" customHeight="1">
      <c r="A23" s="242" t="str">
        <f>'t1'!A25</f>
        <v>Posizione economica EP4</v>
      </c>
      <c r="B23" s="602" t="str">
        <f>IF(A23='t1'!A25,'t1'!B25)</f>
        <v>062000</v>
      </c>
      <c r="C23" s="248"/>
      <c r="D23" s="247"/>
      <c r="E23" s="244"/>
      <c r="F23" s="249"/>
      <c r="G23" s="209"/>
      <c r="H23" s="208"/>
      <c r="I23" s="205"/>
      <c r="J23" s="210"/>
      <c r="K23"/>
      <c r="L23"/>
      <c r="M23"/>
      <c r="N23"/>
    </row>
    <row r="24" spans="1:14" ht="19.5" customHeight="1">
      <c r="A24" s="242" t="str">
        <f>'t1'!A26</f>
        <v>Posizione economica EP3</v>
      </c>
      <c r="B24" s="602" t="str">
        <f>IF(A24='t1'!A26,'t1'!B26)</f>
        <v>061000</v>
      </c>
      <c r="C24" s="248"/>
      <c r="D24" s="247"/>
      <c r="E24" s="244"/>
      <c r="F24" s="249"/>
      <c r="G24" s="209"/>
      <c r="H24" s="208"/>
      <c r="I24" s="205"/>
      <c r="J24" s="210"/>
      <c r="K24"/>
      <c r="L24"/>
      <c r="M24"/>
      <c r="N24"/>
    </row>
    <row r="25" spans="1:14" ht="19.5" customHeight="1">
      <c r="A25" s="242" t="str">
        <f>'t1'!A27</f>
        <v>Posizione economica EP2</v>
      </c>
      <c r="B25" s="602" t="str">
        <f>IF(A25='t1'!A27,'t1'!B27)</f>
        <v>060000</v>
      </c>
      <c r="C25" s="248"/>
      <c r="D25" s="247"/>
      <c r="E25" s="244"/>
      <c r="F25" s="249"/>
      <c r="G25" s="209"/>
      <c r="H25" s="208"/>
      <c r="I25" s="205"/>
      <c r="J25" s="210"/>
      <c r="K25"/>
      <c r="L25"/>
      <c r="M25"/>
      <c r="N25"/>
    </row>
    <row r="26" spans="1:14" ht="19.5" customHeight="1">
      <c r="A26" s="242" t="str">
        <f>'t1'!A28</f>
        <v>Posizione economica EP1</v>
      </c>
      <c r="B26" s="602" t="str">
        <f>IF(A26='t1'!A28,'t1'!B28)</f>
        <v>059000</v>
      </c>
      <c r="C26" s="248"/>
      <c r="D26" s="247"/>
      <c r="E26" s="244"/>
      <c r="F26" s="249"/>
      <c r="G26" s="209"/>
      <c r="H26" s="208"/>
      <c r="I26" s="205"/>
      <c r="J26" s="210"/>
      <c r="K26"/>
      <c r="L26"/>
      <c r="M26"/>
      <c r="N26"/>
    </row>
    <row r="27" spans="1:14" ht="19.5" customHeight="1">
      <c r="A27" s="242" t="str">
        <f>'t1'!A29</f>
        <v>Posizione economica D5</v>
      </c>
      <c r="B27" s="602" t="str">
        <f>IF(A27='t1'!A29,'t1'!B29)</f>
        <v>052000</v>
      </c>
      <c r="C27" s="248"/>
      <c r="D27" s="247"/>
      <c r="E27" s="244"/>
      <c r="F27" s="249"/>
      <c r="G27" s="209"/>
      <c r="H27" s="208"/>
      <c r="I27" s="205"/>
      <c r="J27" s="210"/>
      <c r="K27"/>
      <c r="L27"/>
      <c r="M27"/>
      <c r="N27"/>
    </row>
    <row r="28" spans="1:14" ht="19.5" customHeight="1">
      <c r="A28" s="242" t="str">
        <f>'t1'!A30</f>
        <v>Posizione economica D4</v>
      </c>
      <c r="B28" s="602" t="str">
        <f>IF(A28='t1'!A30,'t1'!B30)</f>
        <v>051000</v>
      </c>
      <c r="C28" s="248"/>
      <c r="D28" s="247"/>
      <c r="E28" s="244"/>
      <c r="F28" s="249"/>
      <c r="G28" s="209"/>
      <c r="H28" s="208"/>
      <c r="I28" s="205"/>
      <c r="J28" s="210"/>
      <c r="K28"/>
      <c r="L28"/>
      <c r="M28"/>
      <c r="N28"/>
    </row>
    <row r="29" spans="1:14" ht="19.5" customHeight="1">
      <c r="A29" s="242" t="str">
        <f>'t1'!A31</f>
        <v>Posizione economica D3</v>
      </c>
      <c r="B29" s="602" t="str">
        <f>IF(A29='t1'!A31,'t1'!B31)</f>
        <v>050000</v>
      </c>
      <c r="C29" s="248"/>
      <c r="D29" s="247"/>
      <c r="E29" s="244"/>
      <c r="F29" s="249"/>
      <c r="G29" s="209"/>
      <c r="H29" s="208"/>
      <c r="I29" s="205"/>
      <c r="J29" s="210"/>
      <c r="K29"/>
      <c r="L29"/>
      <c r="M29"/>
      <c r="N29"/>
    </row>
    <row r="30" spans="1:14" ht="19.5" customHeight="1">
      <c r="A30" s="242" t="str">
        <f>'t1'!A32</f>
        <v>Posizione economica D2</v>
      </c>
      <c r="B30" s="602" t="str">
        <f>IF(A30='t1'!A32,'t1'!B32)</f>
        <v>049000</v>
      </c>
      <c r="C30" s="248"/>
      <c r="D30" s="247"/>
      <c r="E30" s="244"/>
      <c r="F30" s="249"/>
      <c r="G30" s="209"/>
      <c r="H30" s="208"/>
      <c r="I30" s="205"/>
      <c r="J30" s="210"/>
      <c r="K30"/>
      <c r="L30"/>
      <c r="M30"/>
      <c r="N30"/>
    </row>
    <row r="31" spans="1:14" ht="19.5" customHeight="1">
      <c r="A31" s="242" t="str">
        <f>'t1'!A33</f>
        <v>Posizione economica D1</v>
      </c>
      <c r="B31" s="602" t="str">
        <f>IF(A31='t1'!A33,'t1'!B33)</f>
        <v>048000</v>
      </c>
      <c r="C31" s="248"/>
      <c r="D31" s="247"/>
      <c r="E31" s="244"/>
      <c r="F31" s="249"/>
      <c r="G31" s="209"/>
      <c r="H31" s="208"/>
      <c r="I31" s="205"/>
      <c r="J31" s="210"/>
      <c r="K31"/>
      <c r="L31"/>
      <c r="M31"/>
      <c r="N31"/>
    </row>
    <row r="32" spans="1:14" ht="19.5" customHeight="1">
      <c r="A32" s="242" t="str">
        <f>'t1'!A34</f>
        <v>Posizione economica C5</v>
      </c>
      <c r="B32" s="602" t="str">
        <f>IF(A32='t1'!A34,'t1'!B34)</f>
        <v>046000</v>
      </c>
      <c r="C32" s="248"/>
      <c r="D32" s="247"/>
      <c r="E32" s="244"/>
      <c r="F32" s="249"/>
      <c r="G32" s="209"/>
      <c r="H32" s="208"/>
      <c r="I32" s="205"/>
      <c r="J32" s="210"/>
      <c r="K32"/>
      <c r="L32"/>
      <c r="M32"/>
      <c r="N32"/>
    </row>
    <row r="33" spans="1:14" ht="19.5" customHeight="1">
      <c r="A33" s="242" t="str">
        <f>'t1'!A35</f>
        <v>Posizione economica C4</v>
      </c>
      <c r="B33" s="602" t="str">
        <f>IF(A33='t1'!A35,'t1'!B35)</f>
        <v>045000</v>
      </c>
      <c r="C33" s="248"/>
      <c r="D33" s="247"/>
      <c r="E33" s="244"/>
      <c r="F33" s="249"/>
      <c r="G33" s="209"/>
      <c r="H33" s="208"/>
      <c r="I33" s="205"/>
      <c r="J33" s="210"/>
      <c r="K33"/>
      <c r="L33"/>
      <c r="M33"/>
      <c r="N33"/>
    </row>
    <row r="34" spans="1:14" ht="19.5" customHeight="1">
      <c r="A34" s="242" t="str">
        <f>'t1'!A36</f>
        <v>Posizione economica C3</v>
      </c>
      <c r="B34" s="602" t="str">
        <f>IF(A34='t1'!A36,'t1'!B36)</f>
        <v>043000</v>
      </c>
      <c r="C34" s="248"/>
      <c r="D34" s="247"/>
      <c r="E34" s="244"/>
      <c r="F34" s="249"/>
      <c r="G34" s="209"/>
      <c r="H34" s="208"/>
      <c r="I34" s="205"/>
      <c r="J34" s="210"/>
      <c r="K34"/>
      <c r="L34"/>
      <c r="M34"/>
      <c r="N34"/>
    </row>
    <row r="35" spans="1:14" ht="19.5" customHeight="1">
      <c r="A35" s="242" t="str">
        <f>'t1'!A37</f>
        <v>Posizione economica C2</v>
      </c>
      <c r="B35" s="602" t="str">
        <f>IF(A35='t1'!A37,'t1'!B37)</f>
        <v>042000</v>
      </c>
      <c r="C35" s="248"/>
      <c r="D35" s="247"/>
      <c r="E35" s="244"/>
      <c r="F35" s="249"/>
      <c r="G35" s="209"/>
      <c r="H35" s="208"/>
      <c r="I35" s="205"/>
      <c r="J35" s="210"/>
      <c r="K35"/>
      <c r="L35"/>
      <c r="M35"/>
      <c r="N35"/>
    </row>
    <row r="36" spans="1:14" ht="19.5" customHeight="1">
      <c r="A36" s="242" t="str">
        <f>'t1'!A38</f>
        <v>Posizione economica C1</v>
      </c>
      <c r="B36" s="602" t="str">
        <f>IF(A36='t1'!A38,'t1'!B38)</f>
        <v>040000</v>
      </c>
      <c r="C36" s="248"/>
      <c r="D36" s="247"/>
      <c r="E36" s="244"/>
      <c r="F36" s="249"/>
      <c r="G36" s="209"/>
      <c r="H36" s="208"/>
      <c r="I36" s="205"/>
      <c r="J36" s="210"/>
      <c r="K36"/>
      <c r="L36"/>
      <c r="M36"/>
      <c r="N36"/>
    </row>
    <row r="37" spans="1:14" ht="19.5" customHeight="1">
      <c r="A37" s="242" t="str">
        <f>'t1'!A39</f>
        <v>Posizione economica B4</v>
      </c>
      <c r="B37" s="602" t="str">
        <f>IF(A37='t1'!A39,'t1'!B39)</f>
        <v>036000</v>
      </c>
      <c r="C37" s="248"/>
      <c r="D37" s="247"/>
      <c r="E37" s="244"/>
      <c r="F37" s="249"/>
      <c r="G37" s="209"/>
      <c r="H37" s="208"/>
      <c r="I37" s="205"/>
      <c r="J37" s="210"/>
      <c r="K37"/>
      <c r="L37"/>
      <c r="M37"/>
      <c r="N37"/>
    </row>
    <row r="38" spans="1:14" ht="19.5" customHeight="1">
      <c r="A38" s="242" t="str">
        <f>'t1'!A40</f>
        <v>Posizione economica B3</v>
      </c>
      <c r="B38" s="602" t="str">
        <f>IF(A38='t1'!A40,'t1'!B40)</f>
        <v>034000</v>
      </c>
      <c r="C38" s="248"/>
      <c r="D38" s="247"/>
      <c r="E38" s="244"/>
      <c r="F38" s="249"/>
      <c r="G38" s="209"/>
      <c r="H38" s="208"/>
      <c r="I38" s="205"/>
      <c r="J38" s="210"/>
      <c r="K38"/>
      <c r="L38"/>
      <c r="M38"/>
      <c r="N38"/>
    </row>
    <row r="39" spans="1:14" ht="19.5" customHeight="1">
      <c r="A39" s="242" t="str">
        <f>'t1'!A41</f>
        <v>Posizione economica B2</v>
      </c>
      <c r="B39" s="602" t="str">
        <f>IF(A39='t1'!A41,'t1'!B41)</f>
        <v>032000</v>
      </c>
      <c r="C39" s="248"/>
      <c r="D39" s="247"/>
      <c r="E39" s="244"/>
      <c r="F39" s="249"/>
      <c r="G39" s="209"/>
      <c r="H39" s="208"/>
      <c r="I39" s="205"/>
      <c r="J39" s="210"/>
      <c r="K39"/>
      <c r="L39"/>
      <c r="M39"/>
      <c r="N39"/>
    </row>
    <row r="40" spans="1:14" ht="19.5" customHeight="1">
      <c r="A40" s="603" t="str">
        <f>'t1'!A42</f>
        <v>Posizione economica B1</v>
      </c>
      <c r="B40" s="602" t="str">
        <f>IF(A40='t1'!A42,'t1'!B42)</f>
        <v>030000</v>
      </c>
      <c r="C40" s="248"/>
      <c r="D40" s="247"/>
      <c r="E40" s="244"/>
      <c r="F40" s="249"/>
      <c r="G40" s="209"/>
      <c r="H40" s="208"/>
      <c r="I40" s="205"/>
      <c r="J40" s="210"/>
      <c r="K40"/>
      <c r="L40"/>
      <c r="M40"/>
      <c r="N40"/>
    </row>
    <row r="41" spans="1:14" ht="19.5" customHeight="1" thickBot="1">
      <c r="A41" s="598" t="s">
        <v>280</v>
      </c>
      <c r="B41" s="602" t="str">
        <f>IF(A41='t1'!A43,'t1'!B43)</f>
        <v>000061</v>
      </c>
      <c r="C41" s="248"/>
      <c r="D41" s="247"/>
      <c r="E41" s="244"/>
      <c r="F41" s="249"/>
      <c r="G41" s="209"/>
      <c r="H41" s="208"/>
      <c r="I41" s="205"/>
      <c r="J41" s="210"/>
      <c r="K41"/>
      <c r="L41"/>
      <c r="M41"/>
      <c r="N41"/>
    </row>
    <row r="42" spans="1:14" ht="15.75" customHeight="1" thickBot="1" thickTop="1">
      <c r="A42" s="250" t="s">
        <v>5</v>
      </c>
      <c r="B42" s="251"/>
      <c r="C42" s="257"/>
      <c r="D42" s="255"/>
      <c r="E42" s="252"/>
      <c r="F42" s="256"/>
      <c r="G42" s="216"/>
      <c r="H42" s="214"/>
      <c r="I42" s="213"/>
      <c r="J42" s="215"/>
      <c r="K42"/>
      <c r="L42"/>
      <c r="M42"/>
      <c r="N42"/>
    </row>
    <row r="44" spans="1:18" ht="11.25">
      <c r="A44" s="223" t="s">
        <v>136</v>
      </c>
      <c r="L44" s="5"/>
      <c r="M44" s="5"/>
      <c r="N44" s="5"/>
      <c r="O44" s="5"/>
      <c r="P44" s="5"/>
      <c r="Q44" s="5"/>
      <c r="R44" s="5"/>
    </row>
    <row r="45" ht="11.25">
      <c r="A45" s="223" t="s">
        <v>140</v>
      </c>
    </row>
    <row r="46" ht="4.5" customHeight="1"/>
    <row r="47" ht="11.25">
      <c r="A47" s="186" t="s">
        <v>141</v>
      </c>
    </row>
  </sheetData>
  <printOptions horizontalCentered="1" verticalCentered="1"/>
  <pageMargins left="0" right="0" top="0.17" bottom="0.17" header="0.31" footer="0.42"/>
  <pageSetup horizontalDpi="300" verticalDpi="300" orientation="portrait" paperSize="9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N48"/>
  <sheetViews>
    <sheetView workbookViewId="0" topLeftCell="A1">
      <selection activeCell="H19" sqref="H19"/>
    </sheetView>
  </sheetViews>
  <sheetFormatPr defaultColWidth="9.33203125" defaultRowHeight="10.5"/>
  <cols>
    <col min="1" max="1" width="35.16015625" style="5" customWidth="1"/>
    <col min="2" max="2" width="9.16015625" style="7" customWidth="1"/>
    <col min="3" max="39" width="5.33203125" style="5" customWidth="1"/>
    <col min="40" max="40" width="14.66015625" style="5" customWidth="1"/>
    <col min="41" max="41" width="10" style="5" customWidth="1"/>
    <col min="42" max="16384" width="9.33203125" style="5" customWidth="1"/>
  </cols>
  <sheetData>
    <row r="1" spans="1:40" ht="36" customHeight="1">
      <c r="A1" s="1"/>
      <c r="B1" s="2"/>
      <c r="C1" s="3"/>
      <c r="D1" s="3"/>
      <c r="E1" s="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ht="36" customHeight="1">
      <c r="A2" s="1"/>
      <c r="B2" s="2"/>
      <c r="C2" s="3"/>
      <c r="D2" s="3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ht="33" customHeight="1">
      <c r="A3" s="6"/>
    </row>
    <row r="4" ht="9" customHeight="1" thickBot="1">
      <c r="A4" s="6"/>
    </row>
    <row r="5" spans="1:40" ht="24.75" customHeight="1" thickBot="1">
      <c r="A5" s="16"/>
      <c r="B5" s="259"/>
      <c r="C5" s="23" t="s">
        <v>0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260"/>
    </row>
    <row r="6" spans="1:40" s="268" customFormat="1" ht="27.75" customHeight="1" thickTop="1">
      <c r="A6" s="261"/>
      <c r="B6" s="262"/>
      <c r="C6" s="263" t="s">
        <v>131</v>
      </c>
      <c r="D6" s="264"/>
      <c r="E6" s="265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  <c r="T6" s="266"/>
      <c r="U6" s="266"/>
      <c r="V6" s="266"/>
      <c r="W6" s="266"/>
      <c r="X6" s="266"/>
      <c r="Y6" s="266"/>
      <c r="Z6" s="266"/>
      <c r="AA6" s="266"/>
      <c r="AB6" s="266"/>
      <c r="AC6" s="266"/>
      <c r="AD6" s="266"/>
      <c r="AE6" s="266"/>
      <c r="AF6" s="266"/>
      <c r="AG6" s="266"/>
      <c r="AH6" s="266"/>
      <c r="AI6" s="266"/>
      <c r="AJ6" s="266"/>
      <c r="AK6" s="266"/>
      <c r="AL6" s="266"/>
      <c r="AM6" s="642"/>
      <c r="AN6" s="267"/>
    </row>
    <row r="7" spans="1:40" ht="51.75" customHeight="1" thickBot="1">
      <c r="A7" s="269" t="s">
        <v>130</v>
      </c>
      <c r="B7" s="270" t="s">
        <v>48</v>
      </c>
      <c r="C7" s="638" t="s">
        <v>295</v>
      </c>
      <c r="D7" s="639" t="s">
        <v>296</v>
      </c>
      <c r="E7" s="639" t="s">
        <v>297</v>
      </c>
      <c r="F7" s="639" t="s">
        <v>298</v>
      </c>
      <c r="G7" s="639" t="s">
        <v>299</v>
      </c>
      <c r="H7" s="639" t="s">
        <v>300</v>
      </c>
      <c r="I7" s="639" t="s">
        <v>301</v>
      </c>
      <c r="J7" s="639" t="s">
        <v>302</v>
      </c>
      <c r="K7" s="639" t="s">
        <v>303</v>
      </c>
      <c r="L7" s="639" t="s">
        <v>304</v>
      </c>
      <c r="M7" s="639" t="s">
        <v>305</v>
      </c>
      <c r="N7" s="639" t="s">
        <v>306</v>
      </c>
      <c r="O7" s="639" t="s">
        <v>307</v>
      </c>
      <c r="P7" s="639" t="s">
        <v>282</v>
      </c>
      <c r="Q7" s="639" t="s">
        <v>283</v>
      </c>
      <c r="R7" s="639" t="s">
        <v>308</v>
      </c>
      <c r="S7" s="639" t="s">
        <v>309</v>
      </c>
      <c r="T7" s="639" t="s">
        <v>310</v>
      </c>
      <c r="U7" s="639" t="s">
        <v>311</v>
      </c>
      <c r="V7" s="639" t="s">
        <v>312</v>
      </c>
      <c r="W7" s="639" t="s">
        <v>313</v>
      </c>
      <c r="X7" s="639" t="s">
        <v>314</v>
      </c>
      <c r="Y7" s="639" t="s">
        <v>315</v>
      </c>
      <c r="Z7" s="639" t="s">
        <v>316</v>
      </c>
      <c r="AA7" s="639" t="s">
        <v>317</v>
      </c>
      <c r="AB7" s="639" t="s">
        <v>318</v>
      </c>
      <c r="AC7" s="639" t="s">
        <v>319</v>
      </c>
      <c r="AD7" s="639" t="s">
        <v>320</v>
      </c>
      <c r="AE7" s="639" t="s">
        <v>288</v>
      </c>
      <c r="AF7" s="639" t="s">
        <v>289</v>
      </c>
      <c r="AG7" s="639" t="s">
        <v>321</v>
      </c>
      <c r="AH7" s="639" t="s">
        <v>322</v>
      </c>
      <c r="AI7" s="639" t="s">
        <v>323</v>
      </c>
      <c r="AJ7" s="639" t="s">
        <v>324</v>
      </c>
      <c r="AK7" s="639" t="s">
        <v>325</v>
      </c>
      <c r="AL7" s="639" t="s">
        <v>326</v>
      </c>
      <c r="AM7" s="641" t="s">
        <v>294</v>
      </c>
      <c r="AN7" s="640" t="s">
        <v>133</v>
      </c>
    </row>
    <row r="8" spans="1:40" ht="18" customHeight="1" thickTop="1">
      <c r="A8" s="36" t="str">
        <f>'t1'!A7</f>
        <v>Professore Ordinario tempo pieno</v>
      </c>
      <c r="B8" s="271" t="str">
        <f>'t1'!B7</f>
        <v>0D0173</v>
      </c>
      <c r="C8" s="272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522"/>
    </row>
    <row r="9" spans="1:40" ht="18" customHeight="1">
      <c r="A9" s="274" t="str">
        <f>'t1'!A8</f>
        <v>Professore Ordinario tempo def.</v>
      </c>
      <c r="B9" s="604" t="str">
        <f>'t1'!B8</f>
        <v>0D0172</v>
      </c>
      <c r="C9" s="595"/>
      <c r="D9" s="596"/>
      <c r="E9" s="596"/>
      <c r="F9" s="596"/>
      <c r="G9" s="596"/>
      <c r="H9" s="596"/>
      <c r="I9" s="596"/>
      <c r="J9" s="596"/>
      <c r="K9" s="596"/>
      <c r="L9" s="596"/>
      <c r="M9" s="596"/>
      <c r="N9" s="596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6"/>
      <c r="AA9" s="596"/>
      <c r="AB9" s="596"/>
      <c r="AC9" s="596"/>
      <c r="AD9" s="596"/>
      <c r="AE9" s="596"/>
      <c r="AF9" s="596"/>
      <c r="AG9" s="596"/>
      <c r="AH9" s="596"/>
      <c r="AI9" s="596"/>
      <c r="AJ9" s="596"/>
      <c r="AK9" s="596"/>
      <c r="AL9" s="596"/>
      <c r="AM9" s="596"/>
      <c r="AN9" s="597"/>
    </row>
    <row r="10" spans="1:40" ht="18" customHeight="1">
      <c r="A10" s="274" t="str">
        <f>'t1'!A9</f>
        <v>Professore Straordinario tempo pieno</v>
      </c>
      <c r="B10" s="604" t="str">
        <f>'t1'!B9</f>
        <v>0D0175</v>
      </c>
      <c r="C10" s="595"/>
      <c r="D10" s="596"/>
      <c r="E10" s="596"/>
      <c r="F10" s="596"/>
      <c r="G10" s="596"/>
      <c r="H10" s="596"/>
      <c r="I10" s="596"/>
      <c r="J10" s="596"/>
      <c r="K10" s="596"/>
      <c r="L10" s="596"/>
      <c r="M10" s="596"/>
      <c r="N10" s="596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6"/>
      <c r="AA10" s="596"/>
      <c r="AB10" s="596"/>
      <c r="AC10" s="596"/>
      <c r="AD10" s="596"/>
      <c r="AE10" s="596"/>
      <c r="AF10" s="596"/>
      <c r="AG10" s="596"/>
      <c r="AH10" s="596"/>
      <c r="AI10" s="596"/>
      <c r="AJ10" s="596"/>
      <c r="AK10" s="596"/>
      <c r="AL10" s="596"/>
      <c r="AM10" s="596"/>
      <c r="AN10" s="597"/>
    </row>
    <row r="11" spans="1:40" ht="18" customHeight="1">
      <c r="A11" s="274" t="str">
        <f>'t1'!A10</f>
        <v>Professore Straordinario tempo def.</v>
      </c>
      <c r="B11" s="604" t="str">
        <f>'t1'!B10</f>
        <v>0D0174</v>
      </c>
      <c r="C11" s="595"/>
      <c r="D11" s="596"/>
      <c r="E11" s="596"/>
      <c r="F11" s="596"/>
      <c r="G11" s="596"/>
      <c r="H11" s="596"/>
      <c r="I11" s="596"/>
      <c r="J11" s="596"/>
      <c r="K11" s="596"/>
      <c r="L11" s="596"/>
      <c r="M11" s="596"/>
      <c r="N11" s="596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6"/>
      <c r="AA11" s="596"/>
      <c r="AB11" s="596"/>
      <c r="AC11" s="596"/>
      <c r="AD11" s="596"/>
      <c r="AE11" s="596"/>
      <c r="AF11" s="596"/>
      <c r="AG11" s="596"/>
      <c r="AH11" s="596"/>
      <c r="AI11" s="596"/>
      <c r="AJ11" s="596"/>
      <c r="AK11" s="596"/>
      <c r="AL11" s="596"/>
      <c r="AM11" s="596"/>
      <c r="AN11" s="597"/>
    </row>
    <row r="12" spans="1:40" ht="18" customHeight="1">
      <c r="A12" s="274" t="str">
        <f>'t1'!A11</f>
        <v>Professore Associato conf. tempo pieno</v>
      </c>
      <c r="B12" s="604" t="str">
        <f>'t1'!B11</f>
        <v>0D0169</v>
      </c>
      <c r="C12" s="595"/>
      <c r="D12" s="596"/>
      <c r="E12" s="596"/>
      <c r="F12" s="596"/>
      <c r="G12" s="596"/>
      <c r="H12" s="596"/>
      <c r="I12" s="596"/>
      <c r="J12" s="596"/>
      <c r="K12" s="596"/>
      <c r="L12" s="596"/>
      <c r="M12" s="596"/>
      <c r="N12" s="596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6"/>
      <c r="AA12" s="596"/>
      <c r="AB12" s="596"/>
      <c r="AC12" s="596"/>
      <c r="AD12" s="596"/>
      <c r="AE12" s="596"/>
      <c r="AF12" s="596"/>
      <c r="AG12" s="596"/>
      <c r="AH12" s="596"/>
      <c r="AI12" s="596"/>
      <c r="AJ12" s="596"/>
      <c r="AK12" s="596"/>
      <c r="AL12" s="596"/>
      <c r="AM12" s="596"/>
      <c r="AN12" s="597"/>
    </row>
    <row r="13" spans="1:40" ht="18" customHeight="1">
      <c r="A13" s="274" t="str">
        <f>'t1'!A12</f>
        <v>Professore Associato conf. tempo def.</v>
      </c>
      <c r="B13" s="604" t="str">
        <f>'t1'!B12</f>
        <v>0D0168</v>
      </c>
      <c r="C13" s="595"/>
      <c r="D13" s="596"/>
      <c r="E13" s="596"/>
      <c r="F13" s="596"/>
      <c r="G13" s="596"/>
      <c r="H13" s="596"/>
      <c r="I13" s="596"/>
      <c r="J13" s="596"/>
      <c r="K13" s="596"/>
      <c r="L13" s="596"/>
      <c r="M13" s="596"/>
      <c r="N13" s="596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6"/>
      <c r="AA13" s="596"/>
      <c r="AB13" s="596"/>
      <c r="AC13" s="596"/>
      <c r="AD13" s="596"/>
      <c r="AE13" s="596"/>
      <c r="AF13" s="596"/>
      <c r="AG13" s="596"/>
      <c r="AH13" s="596"/>
      <c r="AI13" s="596"/>
      <c r="AJ13" s="596"/>
      <c r="AK13" s="596"/>
      <c r="AL13" s="596"/>
      <c r="AM13" s="596"/>
      <c r="AN13" s="597"/>
    </row>
    <row r="14" spans="1:40" ht="18" customHeight="1">
      <c r="A14" s="274" t="str">
        <f>'t1'!A13</f>
        <v>Professore Assoc. non conf. tempo pieno</v>
      </c>
      <c r="B14" s="604" t="str">
        <f>'t1'!B13</f>
        <v>0D0167</v>
      </c>
      <c r="C14" s="595"/>
      <c r="D14" s="596"/>
      <c r="E14" s="596"/>
      <c r="F14" s="596"/>
      <c r="G14" s="596"/>
      <c r="H14" s="596"/>
      <c r="I14" s="596"/>
      <c r="J14" s="596"/>
      <c r="K14" s="596"/>
      <c r="L14" s="596"/>
      <c r="M14" s="596"/>
      <c r="N14" s="596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6"/>
      <c r="AA14" s="596"/>
      <c r="AB14" s="596"/>
      <c r="AC14" s="596"/>
      <c r="AD14" s="596"/>
      <c r="AE14" s="596"/>
      <c r="AF14" s="596"/>
      <c r="AG14" s="596"/>
      <c r="AH14" s="596"/>
      <c r="AI14" s="596"/>
      <c r="AJ14" s="596"/>
      <c r="AK14" s="596"/>
      <c r="AL14" s="596"/>
      <c r="AM14" s="596"/>
      <c r="AN14" s="597"/>
    </row>
    <row r="15" spans="1:40" ht="18" customHeight="1">
      <c r="A15" s="274" t="str">
        <f>'t1'!A14</f>
        <v>Professore Assoc. non conf. tempo def.</v>
      </c>
      <c r="B15" s="604" t="str">
        <f>'t1'!B14</f>
        <v>0D0166</v>
      </c>
      <c r="C15" s="595"/>
      <c r="D15" s="596"/>
      <c r="E15" s="596"/>
      <c r="F15" s="596"/>
      <c r="G15" s="596"/>
      <c r="H15" s="596"/>
      <c r="I15" s="596"/>
      <c r="J15" s="596"/>
      <c r="K15" s="596"/>
      <c r="L15" s="596"/>
      <c r="M15" s="596"/>
      <c r="N15" s="596"/>
      <c r="O15" s="596"/>
      <c r="P15" s="596"/>
      <c r="Q15" s="596"/>
      <c r="R15" s="596"/>
      <c r="S15" s="596"/>
      <c r="T15" s="596"/>
      <c r="U15" s="596"/>
      <c r="V15" s="596"/>
      <c r="W15" s="596"/>
      <c r="X15" s="596"/>
      <c r="Y15" s="596"/>
      <c r="Z15" s="596"/>
      <c r="AA15" s="596"/>
      <c r="AB15" s="596"/>
      <c r="AC15" s="596"/>
      <c r="AD15" s="596"/>
      <c r="AE15" s="596"/>
      <c r="AF15" s="596"/>
      <c r="AG15" s="596"/>
      <c r="AH15" s="596"/>
      <c r="AI15" s="596"/>
      <c r="AJ15" s="596"/>
      <c r="AK15" s="596"/>
      <c r="AL15" s="596"/>
      <c r="AM15" s="596"/>
      <c r="AN15" s="597"/>
    </row>
    <row r="16" spans="1:40" ht="18" customHeight="1">
      <c r="A16" s="274" t="str">
        <f>'t1'!A15</f>
        <v>Ricercatore confermato tempo pieno</v>
      </c>
      <c r="B16" s="604" t="str">
        <f>'t1'!B15</f>
        <v>0D0177</v>
      </c>
      <c r="C16" s="595"/>
      <c r="D16" s="596"/>
      <c r="E16" s="596"/>
      <c r="F16" s="596"/>
      <c r="G16" s="596"/>
      <c r="H16" s="596"/>
      <c r="I16" s="596"/>
      <c r="J16" s="596"/>
      <c r="K16" s="596"/>
      <c r="L16" s="596"/>
      <c r="M16" s="596"/>
      <c r="N16" s="596"/>
      <c r="O16" s="596"/>
      <c r="P16" s="596"/>
      <c r="Q16" s="596"/>
      <c r="R16" s="596"/>
      <c r="S16" s="596"/>
      <c r="T16" s="596"/>
      <c r="U16" s="596"/>
      <c r="V16" s="596"/>
      <c r="W16" s="596"/>
      <c r="X16" s="596"/>
      <c r="Y16" s="596"/>
      <c r="Z16" s="596"/>
      <c r="AA16" s="596"/>
      <c r="AB16" s="596"/>
      <c r="AC16" s="596"/>
      <c r="AD16" s="596"/>
      <c r="AE16" s="596"/>
      <c r="AF16" s="596"/>
      <c r="AG16" s="596"/>
      <c r="AH16" s="596"/>
      <c r="AI16" s="596"/>
      <c r="AJ16" s="596"/>
      <c r="AK16" s="596"/>
      <c r="AL16" s="596"/>
      <c r="AM16" s="596"/>
      <c r="AN16" s="597"/>
    </row>
    <row r="17" spans="1:40" ht="18" customHeight="1">
      <c r="A17" s="274" t="str">
        <f>'t1'!A16</f>
        <v>Ricercatore confermato tempo def.</v>
      </c>
      <c r="B17" s="604" t="str">
        <f>'t1'!B16</f>
        <v>0D0176</v>
      </c>
      <c r="C17" s="595"/>
      <c r="D17" s="596"/>
      <c r="E17" s="596"/>
      <c r="F17" s="596"/>
      <c r="G17" s="596"/>
      <c r="H17" s="596"/>
      <c r="I17" s="596"/>
      <c r="J17" s="596"/>
      <c r="K17" s="596"/>
      <c r="L17" s="596"/>
      <c r="M17" s="596"/>
      <c r="N17" s="596"/>
      <c r="O17" s="596"/>
      <c r="P17" s="596"/>
      <c r="Q17" s="596"/>
      <c r="R17" s="596"/>
      <c r="S17" s="596"/>
      <c r="T17" s="596"/>
      <c r="U17" s="596"/>
      <c r="V17" s="596"/>
      <c r="W17" s="596"/>
      <c r="X17" s="596"/>
      <c r="Y17" s="596"/>
      <c r="Z17" s="596"/>
      <c r="AA17" s="596"/>
      <c r="AB17" s="596"/>
      <c r="AC17" s="596"/>
      <c r="AD17" s="596"/>
      <c r="AE17" s="596"/>
      <c r="AF17" s="596"/>
      <c r="AG17" s="596"/>
      <c r="AH17" s="596"/>
      <c r="AI17" s="596"/>
      <c r="AJ17" s="596"/>
      <c r="AK17" s="596"/>
      <c r="AL17" s="596"/>
      <c r="AM17" s="596"/>
      <c r="AN17" s="597"/>
    </row>
    <row r="18" spans="1:40" ht="18" customHeight="1">
      <c r="A18" s="274" t="str">
        <f>'t1'!A17</f>
        <v>Ricercatore non confermato</v>
      </c>
      <c r="B18" s="604" t="str">
        <f>'t1'!B17</f>
        <v>0D0178</v>
      </c>
      <c r="C18" s="595"/>
      <c r="D18" s="596"/>
      <c r="E18" s="596"/>
      <c r="F18" s="596"/>
      <c r="G18" s="596"/>
      <c r="H18" s="596"/>
      <c r="I18" s="596"/>
      <c r="J18" s="596"/>
      <c r="K18" s="596"/>
      <c r="L18" s="596"/>
      <c r="M18" s="596"/>
      <c r="N18" s="596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6"/>
      <c r="AA18" s="596"/>
      <c r="AB18" s="596"/>
      <c r="AC18" s="596"/>
      <c r="AD18" s="596"/>
      <c r="AE18" s="596"/>
      <c r="AF18" s="596"/>
      <c r="AG18" s="596"/>
      <c r="AH18" s="596"/>
      <c r="AI18" s="596"/>
      <c r="AJ18" s="596"/>
      <c r="AK18" s="596"/>
      <c r="AL18" s="596"/>
      <c r="AM18" s="596"/>
      <c r="AN18" s="597"/>
    </row>
    <row r="19" spans="1:40" ht="18" customHeight="1">
      <c r="A19" s="274" t="str">
        <f>'t1'!A18</f>
        <v>Assistente Ruolo Esaurimento</v>
      </c>
      <c r="B19" s="604" t="str">
        <f>'t1'!B18</f>
        <v>0D0162</v>
      </c>
      <c r="C19" s="595"/>
      <c r="D19" s="596"/>
      <c r="E19" s="596"/>
      <c r="F19" s="596"/>
      <c r="G19" s="596"/>
      <c r="H19" s="596"/>
      <c r="I19" s="596"/>
      <c r="J19" s="596"/>
      <c r="K19" s="596"/>
      <c r="L19" s="596"/>
      <c r="M19" s="596"/>
      <c r="N19" s="596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6"/>
      <c r="AA19" s="596"/>
      <c r="AB19" s="596"/>
      <c r="AC19" s="596"/>
      <c r="AD19" s="596"/>
      <c r="AE19" s="596"/>
      <c r="AF19" s="596"/>
      <c r="AG19" s="596"/>
      <c r="AH19" s="596"/>
      <c r="AI19" s="596"/>
      <c r="AJ19" s="596"/>
      <c r="AK19" s="596"/>
      <c r="AL19" s="596"/>
      <c r="AM19" s="596"/>
      <c r="AN19" s="597"/>
    </row>
    <row r="20" spans="1:40" ht="18" customHeight="1">
      <c r="A20" s="274" t="str">
        <f>'t1'!A19</f>
        <v>Direttore amministrativo</v>
      </c>
      <c r="B20" s="604" t="str">
        <f>'t1'!B19</f>
        <v>0D0163</v>
      </c>
      <c r="C20" s="275"/>
      <c r="D20" s="276"/>
      <c r="E20" s="276"/>
      <c r="F20" s="276"/>
      <c r="G20" s="276"/>
      <c r="H20" s="276"/>
      <c r="I20" s="276"/>
      <c r="J20" s="276"/>
      <c r="K20" s="276"/>
      <c r="L20" s="276"/>
      <c r="M20" s="276"/>
      <c r="N20" s="276"/>
      <c r="O20" s="276"/>
      <c r="P20" s="276"/>
      <c r="Q20" s="276"/>
      <c r="R20" s="276"/>
      <c r="S20" s="276"/>
      <c r="T20" s="276"/>
      <c r="U20" s="276"/>
      <c r="V20" s="276"/>
      <c r="W20" s="276"/>
      <c r="X20" s="276"/>
      <c r="Y20" s="276"/>
      <c r="Z20" s="276"/>
      <c r="AA20" s="276"/>
      <c r="AB20" s="276"/>
      <c r="AC20" s="276"/>
      <c r="AD20" s="276"/>
      <c r="AE20" s="276"/>
      <c r="AF20" s="276"/>
      <c r="AG20" s="276"/>
      <c r="AH20" s="276"/>
      <c r="AI20" s="276"/>
      <c r="AJ20" s="276"/>
      <c r="AK20" s="276"/>
      <c r="AL20" s="276"/>
      <c r="AM20" s="276"/>
      <c r="AN20" s="523"/>
    </row>
    <row r="21" spans="1:40" ht="18" customHeight="1">
      <c r="A21" s="274" t="str">
        <f>'t1'!A20</f>
        <v>Dirigente II fascia</v>
      </c>
      <c r="B21" s="604" t="str">
        <f>'t1'!B20</f>
        <v>0D0079</v>
      </c>
      <c r="C21" s="275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523"/>
    </row>
    <row r="22" spans="1:40" ht="18" customHeight="1">
      <c r="A22" s="274" t="str">
        <f>'t1'!A21</f>
        <v>Dirigente II fascia a tempo derterminato</v>
      </c>
      <c r="B22" s="604" t="str">
        <f>'t1'!B21</f>
        <v>0D0080</v>
      </c>
      <c r="C22" s="275"/>
      <c r="D22" s="276"/>
      <c r="E22" s="276"/>
      <c r="F22" s="276"/>
      <c r="G22" s="276"/>
      <c r="H22" s="276"/>
      <c r="I22" s="276"/>
      <c r="J22" s="276"/>
      <c r="K22" s="276"/>
      <c r="L22" s="276"/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  <c r="AL22" s="276"/>
      <c r="AM22" s="276"/>
      <c r="AN22" s="523"/>
    </row>
    <row r="23" spans="1:40" ht="18" customHeight="1">
      <c r="A23" s="274" t="str">
        <f>'t1'!A22</f>
        <v>Professore Incaricato Esterno</v>
      </c>
      <c r="B23" s="604" t="str">
        <f>'t1'!B22</f>
        <v>0D0170</v>
      </c>
      <c r="C23" s="275"/>
      <c r="D23" s="276"/>
      <c r="E23" s="276"/>
      <c r="F23" s="276"/>
      <c r="G23" s="276"/>
      <c r="H23" s="276"/>
      <c r="I23" s="276"/>
      <c r="J23" s="276"/>
      <c r="K23" s="276"/>
      <c r="L23" s="276"/>
      <c r="M23" s="276"/>
      <c r="N23" s="276"/>
      <c r="O23" s="276"/>
      <c r="P23" s="276"/>
      <c r="Q23" s="276"/>
      <c r="R23" s="276"/>
      <c r="S23" s="276"/>
      <c r="T23" s="276"/>
      <c r="U23" s="276"/>
      <c r="V23" s="276"/>
      <c r="W23" s="276"/>
      <c r="X23" s="276"/>
      <c r="Y23" s="276"/>
      <c r="Z23" s="276"/>
      <c r="AA23" s="276"/>
      <c r="AB23" s="276"/>
      <c r="AC23" s="276"/>
      <c r="AD23" s="276"/>
      <c r="AE23" s="276"/>
      <c r="AF23" s="276"/>
      <c r="AG23" s="276"/>
      <c r="AH23" s="276"/>
      <c r="AI23" s="276"/>
      <c r="AJ23" s="276"/>
      <c r="AK23" s="276"/>
      <c r="AL23" s="276"/>
      <c r="AM23" s="276"/>
      <c r="AN23" s="523"/>
    </row>
    <row r="24" spans="1:40" ht="18" customHeight="1">
      <c r="A24" s="274" t="str">
        <f>'t1'!A23</f>
        <v>Professore Incaricato Interno</v>
      </c>
      <c r="B24" s="604" t="str">
        <f>'t1'!B23</f>
        <v>0D0171</v>
      </c>
      <c r="C24" s="275"/>
      <c r="D24" s="276"/>
      <c r="E24" s="276"/>
      <c r="F24" s="276"/>
      <c r="G24" s="276"/>
      <c r="H24" s="276"/>
      <c r="I24" s="276"/>
      <c r="J24" s="276"/>
      <c r="K24" s="276"/>
      <c r="L24" s="276"/>
      <c r="M24" s="276"/>
      <c r="N24" s="276"/>
      <c r="O24" s="276"/>
      <c r="P24" s="276"/>
      <c r="Q24" s="276"/>
      <c r="R24" s="276"/>
      <c r="S24" s="276"/>
      <c r="T24" s="276"/>
      <c r="U24" s="276"/>
      <c r="V24" s="276"/>
      <c r="W24" s="276"/>
      <c r="X24" s="276"/>
      <c r="Y24" s="276"/>
      <c r="Z24" s="276"/>
      <c r="AA24" s="276"/>
      <c r="AB24" s="276"/>
      <c r="AC24" s="276"/>
      <c r="AD24" s="276"/>
      <c r="AE24" s="276"/>
      <c r="AF24" s="276"/>
      <c r="AG24" s="276"/>
      <c r="AH24" s="276"/>
      <c r="AI24" s="276"/>
      <c r="AJ24" s="276"/>
      <c r="AK24" s="276"/>
      <c r="AL24" s="276"/>
      <c r="AM24" s="276"/>
      <c r="AN24" s="523"/>
    </row>
    <row r="25" spans="1:40" ht="18" customHeight="1">
      <c r="A25" s="274" t="str">
        <f>'t1'!A24</f>
        <v>Posizione economica EP5</v>
      </c>
      <c r="B25" s="604" t="str">
        <f>'t1'!B24</f>
        <v>063000</v>
      </c>
      <c r="C25" s="275"/>
      <c r="D25" s="276"/>
      <c r="E25" s="276"/>
      <c r="F25" s="276"/>
      <c r="G25" s="276"/>
      <c r="H25" s="276"/>
      <c r="I25" s="276"/>
      <c r="J25" s="276"/>
      <c r="K25" s="276"/>
      <c r="L25" s="276"/>
      <c r="M25" s="276"/>
      <c r="N25" s="276"/>
      <c r="O25" s="276"/>
      <c r="P25" s="276"/>
      <c r="Q25" s="276"/>
      <c r="R25" s="276"/>
      <c r="S25" s="276"/>
      <c r="T25" s="276"/>
      <c r="U25" s="276"/>
      <c r="V25" s="276"/>
      <c r="W25" s="276"/>
      <c r="X25" s="276"/>
      <c r="Y25" s="276"/>
      <c r="Z25" s="276"/>
      <c r="AA25" s="276"/>
      <c r="AB25" s="276"/>
      <c r="AC25" s="276"/>
      <c r="AD25" s="276"/>
      <c r="AE25" s="276"/>
      <c r="AF25" s="276"/>
      <c r="AG25" s="276"/>
      <c r="AH25" s="276"/>
      <c r="AI25" s="276"/>
      <c r="AJ25" s="276"/>
      <c r="AK25" s="276"/>
      <c r="AL25" s="276"/>
      <c r="AM25" s="276"/>
      <c r="AN25" s="523"/>
    </row>
    <row r="26" spans="1:40" ht="18" customHeight="1">
      <c r="A26" s="274" t="str">
        <f>'t1'!A25</f>
        <v>Posizione economica EP4</v>
      </c>
      <c r="B26" s="604" t="str">
        <f>'t1'!B25</f>
        <v>062000</v>
      </c>
      <c r="C26" s="275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6"/>
      <c r="AG26" s="276"/>
      <c r="AH26" s="276"/>
      <c r="AI26" s="276"/>
      <c r="AJ26" s="276"/>
      <c r="AK26" s="276"/>
      <c r="AL26" s="276"/>
      <c r="AM26" s="276"/>
      <c r="AN26" s="523"/>
    </row>
    <row r="27" spans="1:40" ht="18" customHeight="1">
      <c r="A27" s="274" t="str">
        <f>'t1'!A26</f>
        <v>Posizione economica EP3</v>
      </c>
      <c r="B27" s="604" t="str">
        <f>'t1'!B26</f>
        <v>061000</v>
      </c>
      <c r="C27" s="275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  <c r="S27" s="276"/>
      <c r="T27" s="276"/>
      <c r="U27" s="276"/>
      <c r="V27" s="276"/>
      <c r="W27" s="276"/>
      <c r="X27" s="276"/>
      <c r="Y27" s="276"/>
      <c r="Z27" s="276"/>
      <c r="AA27" s="276"/>
      <c r="AB27" s="276"/>
      <c r="AC27" s="276"/>
      <c r="AD27" s="276"/>
      <c r="AE27" s="276"/>
      <c r="AF27" s="276"/>
      <c r="AG27" s="276"/>
      <c r="AH27" s="276"/>
      <c r="AI27" s="276"/>
      <c r="AJ27" s="276"/>
      <c r="AK27" s="276"/>
      <c r="AL27" s="276"/>
      <c r="AM27" s="276"/>
      <c r="AN27" s="523"/>
    </row>
    <row r="28" spans="1:40" ht="18" customHeight="1">
      <c r="A28" s="274" t="str">
        <f>'t1'!A27</f>
        <v>Posizione economica EP2</v>
      </c>
      <c r="B28" s="604" t="str">
        <f>'t1'!B27</f>
        <v>060000</v>
      </c>
      <c r="C28" s="275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  <c r="S28" s="276"/>
      <c r="T28" s="276"/>
      <c r="U28" s="276"/>
      <c r="V28" s="276"/>
      <c r="W28" s="276"/>
      <c r="X28" s="276"/>
      <c r="Y28" s="276"/>
      <c r="Z28" s="276"/>
      <c r="AA28" s="276"/>
      <c r="AB28" s="276"/>
      <c r="AC28" s="276"/>
      <c r="AD28" s="276"/>
      <c r="AE28" s="276"/>
      <c r="AF28" s="276"/>
      <c r="AG28" s="276"/>
      <c r="AH28" s="276"/>
      <c r="AI28" s="276"/>
      <c r="AJ28" s="276"/>
      <c r="AK28" s="276"/>
      <c r="AL28" s="276"/>
      <c r="AM28" s="276"/>
      <c r="AN28" s="523"/>
    </row>
    <row r="29" spans="1:40" ht="18" customHeight="1">
      <c r="A29" s="274" t="str">
        <f>'t1'!A28</f>
        <v>Posizione economica EP1</v>
      </c>
      <c r="B29" s="604" t="str">
        <f>'t1'!B28</f>
        <v>059000</v>
      </c>
      <c r="C29" s="275"/>
      <c r="D29" s="276"/>
      <c r="E29" s="276"/>
      <c r="F29" s="276"/>
      <c r="G29" s="276"/>
      <c r="H29" s="276"/>
      <c r="I29" s="276"/>
      <c r="J29" s="276"/>
      <c r="K29" s="276"/>
      <c r="L29" s="276"/>
      <c r="M29" s="276"/>
      <c r="N29" s="276"/>
      <c r="O29" s="276"/>
      <c r="P29" s="276"/>
      <c r="Q29" s="276"/>
      <c r="R29" s="276"/>
      <c r="S29" s="276"/>
      <c r="T29" s="276"/>
      <c r="U29" s="276"/>
      <c r="V29" s="276"/>
      <c r="W29" s="276"/>
      <c r="X29" s="276"/>
      <c r="Y29" s="276"/>
      <c r="Z29" s="276"/>
      <c r="AA29" s="276"/>
      <c r="AB29" s="276"/>
      <c r="AC29" s="276"/>
      <c r="AD29" s="276"/>
      <c r="AE29" s="276"/>
      <c r="AF29" s="276"/>
      <c r="AG29" s="276"/>
      <c r="AH29" s="276"/>
      <c r="AI29" s="276"/>
      <c r="AJ29" s="276"/>
      <c r="AK29" s="276"/>
      <c r="AL29" s="276"/>
      <c r="AM29" s="276"/>
      <c r="AN29" s="523"/>
    </row>
    <row r="30" spans="1:40" ht="18" customHeight="1">
      <c r="A30" s="274" t="str">
        <f>'t1'!A29</f>
        <v>Posizione economica D5</v>
      </c>
      <c r="B30" s="604" t="str">
        <f>'t1'!B29</f>
        <v>052000</v>
      </c>
      <c r="C30" s="275"/>
      <c r="D30" s="276"/>
      <c r="E30" s="276"/>
      <c r="F30" s="276"/>
      <c r="G30" s="276"/>
      <c r="H30" s="276"/>
      <c r="I30" s="276"/>
      <c r="J30" s="276"/>
      <c r="K30" s="276"/>
      <c r="L30" s="276"/>
      <c r="M30" s="276"/>
      <c r="N30" s="276"/>
      <c r="O30" s="276"/>
      <c r="P30" s="276"/>
      <c r="Q30" s="276"/>
      <c r="R30" s="276"/>
      <c r="S30" s="276"/>
      <c r="T30" s="276"/>
      <c r="U30" s="276"/>
      <c r="V30" s="276"/>
      <c r="W30" s="276"/>
      <c r="X30" s="276"/>
      <c r="Y30" s="276"/>
      <c r="Z30" s="276"/>
      <c r="AA30" s="276"/>
      <c r="AB30" s="276"/>
      <c r="AC30" s="276"/>
      <c r="AD30" s="276"/>
      <c r="AE30" s="276"/>
      <c r="AF30" s="276"/>
      <c r="AG30" s="276"/>
      <c r="AH30" s="276"/>
      <c r="AI30" s="276"/>
      <c r="AJ30" s="276"/>
      <c r="AK30" s="276"/>
      <c r="AL30" s="276"/>
      <c r="AM30" s="276"/>
      <c r="AN30" s="523"/>
    </row>
    <row r="31" spans="1:40" ht="18" customHeight="1">
      <c r="A31" s="274" t="str">
        <f>'t1'!A30</f>
        <v>Posizione economica D4</v>
      </c>
      <c r="B31" s="604" t="str">
        <f>'t1'!B30</f>
        <v>051000</v>
      </c>
      <c r="C31" s="275"/>
      <c r="D31" s="276"/>
      <c r="E31" s="276"/>
      <c r="F31" s="276"/>
      <c r="G31" s="276"/>
      <c r="H31" s="276"/>
      <c r="I31" s="276"/>
      <c r="J31" s="276"/>
      <c r="K31" s="276"/>
      <c r="L31" s="276"/>
      <c r="M31" s="276"/>
      <c r="N31" s="276"/>
      <c r="O31" s="276"/>
      <c r="P31" s="276"/>
      <c r="Q31" s="276"/>
      <c r="R31" s="276"/>
      <c r="S31" s="276"/>
      <c r="T31" s="276"/>
      <c r="U31" s="276"/>
      <c r="V31" s="276"/>
      <c r="W31" s="276"/>
      <c r="X31" s="276"/>
      <c r="Y31" s="276"/>
      <c r="Z31" s="276"/>
      <c r="AA31" s="276"/>
      <c r="AB31" s="276"/>
      <c r="AC31" s="276"/>
      <c r="AD31" s="276"/>
      <c r="AE31" s="276"/>
      <c r="AF31" s="276"/>
      <c r="AG31" s="276"/>
      <c r="AH31" s="276"/>
      <c r="AI31" s="276"/>
      <c r="AJ31" s="276"/>
      <c r="AK31" s="276"/>
      <c r="AL31" s="276"/>
      <c r="AM31" s="276"/>
      <c r="AN31" s="523"/>
    </row>
    <row r="32" spans="1:40" ht="18" customHeight="1">
      <c r="A32" s="274" t="str">
        <f>'t1'!A31</f>
        <v>Posizione economica D3</v>
      </c>
      <c r="B32" s="604" t="str">
        <f>'t1'!B31</f>
        <v>050000</v>
      </c>
      <c r="C32" s="275"/>
      <c r="D32" s="276"/>
      <c r="E32" s="276"/>
      <c r="F32" s="276"/>
      <c r="G32" s="276"/>
      <c r="H32" s="276"/>
      <c r="I32" s="276"/>
      <c r="J32" s="276"/>
      <c r="K32" s="276"/>
      <c r="L32" s="276"/>
      <c r="M32" s="276"/>
      <c r="N32" s="276"/>
      <c r="O32" s="276"/>
      <c r="P32" s="276"/>
      <c r="Q32" s="276"/>
      <c r="R32" s="276"/>
      <c r="S32" s="276"/>
      <c r="T32" s="276"/>
      <c r="U32" s="276"/>
      <c r="V32" s="276"/>
      <c r="W32" s="276"/>
      <c r="X32" s="276"/>
      <c r="Y32" s="276"/>
      <c r="Z32" s="276"/>
      <c r="AA32" s="276"/>
      <c r="AB32" s="276"/>
      <c r="AC32" s="276"/>
      <c r="AD32" s="276"/>
      <c r="AE32" s="276"/>
      <c r="AF32" s="276"/>
      <c r="AG32" s="276"/>
      <c r="AH32" s="276"/>
      <c r="AI32" s="276"/>
      <c r="AJ32" s="276"/>
      <c r="AK32" s="276"/>
      <c r="AL32" s="276"/>
      <c r="AM32" s="276"/>
      <c r="AN32" s="523"/>
    </row>
    <row r="33" spans="1:40" ht="18" customHeight="1">
      <c r="A33" s="274" t="str">
        <f>'t1'!A32</f>
        <v>Posizione economica D2</v>
      </c>
      <c r="B33" s="604" t="str">
        <f>'t1'!B32</f>
        <v>049000</v>
      </c>
      <c r="C33" s="275"/>
      <c r="D33" s="276"/>
      <c r="E33" s="276"/>
      <c r="F33" s="276"/>
      <c r="G33" s="276"/>
      <c r="H33" s="276"/>
      <c r="I33" s="276"/>
      <c r="J33" s="276"/>
      <c r="K33" s="276"/>
      <c r="L33" s="276"/>
      <c r="M33" s="276"/>
      <c r="N33" s="276"/>
      <c r="O33" s="276"/>
      <c r="P33" s="276"/>
      <c r="Q33" s="276"/>
      <c r="R33" s="276"/>
      <c r="S33" s="276"/>
      <c r="T33" s="276"/>
      <c r="U33" s="276"/>
      <c r="V33" s="276"/>
      <c r="W33" s="276"/>
      <c r="X33" s="276"/>
      <c r="Y33" s="276"/>
      <c r="Z33" s="276"/>
      <c r="AA33" s="276"/>
      <c r="AB33" s="276"/>
      <c r="AC33" s="276"/>
      <c r="AD33" s="276"/>
      <c r="AE33" s="276"/>
      <c r="AF33" s="276"/>
      <c r="AG33" s="276"/>
      <c r="AH33" s="276"/>
      <c r="AI33" s="276"/>
      <c r="AJ33" s="276"/>
      <c r="AK33" s="276"/>
      <c r="AL33" s="276"/>
      <c r="AM33" s="276"/>
      <c r="AN33" s="523"/>
    </row>
    <row r="34" spans="1:40" ht="18" customHeight="1">
      <c r="A34" s="274" t="str">
        <f>'t1'!A33</f>
        <v>Posizione economica D1</v>
      </c>
      <c r="B34" s="604" t="str">
        <f>'t1'!B33</f>
        <v>048000</v>
      </c>
      <c r="C34" s="275"/>
      <c r="D34" s="276"/>
      <c r="E34" s="276"/>
      <c r="F34" s="276"/>
      <c r="G34" s="276"/>
      <c r="H34" s="276"/>
      <c r="I34" s="276"/>
      <c r="J34" s="276"/>
      <c r="K34" s="276"/>
      <c r="L34" s="276"/>
      <c r="M34" s="276"/>
      <c r="N34" s="276"/>
      <c r="O34" s="276"/>
      <c r="P34" s="276"/>
      <c r="Q34" s="276"/>
      <c r="R34" s="276"/>
      <c r="S34" s="276"/>
      <c r="T34" s="276"/>
      <c r="U34" s="276"/>
      <c r="V34" s="276"/>
      <c r="W34" s="276"/>
      <c r="X34" s="276"/>
      <c r="Y34" s="276"/>
      <c r="Z34" s="276"/>
      <c r="AA34" s="276"/>
      <c r="AB34" s="276"/>
      <c r="AC34" s="276"/>
      <c r="AD34" s="276"/>
      <c r="AE34" s="276"/>
      <c r="AF34" s="276"/>
      <c r="AG34" s="276"/>
      <c r="AH34" s="276"/>
      <c r="AI34" s="276"/>
      <c r="AJ34" s="276"/>
      <c r="AK34" s="276"/>
      <c r="AL34" s="276"/>
      <c r="AM34" s="276"/>
      <c r="AN34" s="523"/>
    </row>
    <row r="35" spans="1:40" ht="18" customHeight="1">
      <c r="A35" s="274" t="str">
        <f>'t1'!A34</f>
        <v>Posizione economica C5</v>
      </c>
      <c r="B35" s="604" t="str">
        <f>'t1'!B34</f>
        <v>046000</v>
      </c>
      <c r="C35" s="275"/>
      <c r="D35" s="276"/>
      <c r="E35" s="276"/>
      <c r="F35" s="276"/>
      <c r="G35" s="276"/>
      <c r="H35" s="276"/>
      <c r="I35" s="276"/>
      <c r="J35" s="276"/>
      <c r="K35" s="276"/>
      <c r="L35" s="276"/>
      <c r="M35" s="276"/>
      <c r="N35" s="276"/>
      <c r="O35" s="276"/>
      <c r="P35" s="276"/>
      <c r="Q35" s="276"/>
      <c r="R35" s="276"/>
      <c r="S35" s="276"/>
      <c r="T35" s="276"/>
      <c r="U35" s="276"/>
      <c r="V35" s="276"/>
      <c r="W35" s="276"/>
      <c r="X35" s="276"/>
      <c r="Y35" s="276"/>
      <c r="Z35" s="276"/>
      <c r="AA35" s="276"/>
      <c r="AB35" s="276"/>
      <c r="AC35" s="276"/>
      <c r="AD35" s="276"/>
      <c r="AE35" s="276"/>
      <c r="AF35" s="276"/>
      <c r="AG35" s="276"/>
      <c r="AH35" s="276"/>
      <c r="AI35" s="276"/>
      <c r="AJ35" s="276"/>
      <c r="AK35" s="276"/>
      <c r="AL35" s="276"/>
      <c r="AM35" s="276"/>
      <c r="AN35" s="523"/>
    </row>
    <row r="36" spans="1:40" ht="18" customHeight="1">
      <c r="A36" s="274" t="str">
        <f>'t1'!A35</f>
        <v>Posizione economica C4</v>
      </c>
      <c r="B36" s="604" t="str">
        <f>'t1'!B35</f>
        <v>045000</v>
      </c>
      <c r="C36" s="275"/>
      <c r="D36" s="276"/>
      <c r="E36" s="276"/>
      <c r="F36" s="276"/>
      <c r="G36" s="276"/>
      <c r="H36" s="276"/>
      <c r="I36" s="276"/>
      <c r="J36" s="276"/>
      <c r="K36" s="276"/>
      <c r="L36" s="276"/>
      <c r="M36" s="276"/>
      <c r="N36" s="276"/>
      <c r="O36" s="276"/>
      <c r="P36" s="276"/>
      <c r="Q36" s="276"/>
      <c r="R36" s="276"/>
      <c r="S36" s="276"/>
      <c r="T36" s="276"/>
      <c r="U36" s="276"/>
      <c r="V36" s="276"/>
      <c r="W36" s="276"/>
      <c r="X36" s="276"/>
      <c r="Y36" s="276"/>
      <c r="Z36" s="276"/>
      <c r="AA36" s="276"/>
      <c r="AB36" s="276"/>
      <c r="AC36" s="276"/>
      <c r="AD36" s="276"/>
      <c r="AE36" s="276"/>
      <c r="AF36" s="276"/>
      <c r="AG36" s="276"/>
      <c r="AH36" s="276"/>
      <c r="AI36" s="276"/>
      <c r="AJ36" s="276"/>
      <c r="AK36" s="276"/>
      <c r="AL36" s="276"/>
      <c r="AM36" s="276"/>
      <c r="AN36" s="523"/>
    </row>
    <row r="37" spans="1:40" ht="18" customHeight="1">
      <c r="A37" s="274" t="str">
        <f>'t1'!A36</f>
        <v>Posizione economica C3</v>
      </c>
      <c r="B37" s="604" t="str">
        <f>'t1'!B36</f>
        <v>043000</v>
      </c>
      <c r="C37" s="275"/>
      <c r="D37" s="276"/>
      <c r="E37" s="276"/>
      <c r="F37" s="276"/>
      <c r="G37" s="276"/>
      <c r="H37" s="276"/>
      <c r="I37" s="276"/>
      <c r="J37" s="276"/>
      <c r="K37" s="276"/>
      <c r="L37" s="276"/>
      <c r="M37" s="276"/>
      <c r="N37" s="276"/>
      <c r="O37" s="276"/>
      <c r="P37" s="276"/>
      <c r="Q37" s="276"/>
      <c r="R37" s="276"/>
      <c r="S37" s="276"/>
      <c r="T37" s="276"/>
      <c r="U37" s="276"/>
      <c r="V37" s="276"/>
      <c r="W37" s="276"/>
      <c r="X37" s="276"/>
      <c r="Y37" s="276"/>
      <c r="Z37" s="276"/>
      <c r="AA37" s="276"/>
      <c r="AB37" s="276"/>
      <c r="AC37" s="276"/>
      <c r="AD37" s="276"/>
      <c r="AE37" s="276"/>
      <c r="AF37" s="276"/>
      <c r="AG37" s="276"/>
      <c r="AH37" s="276"/>
      <c r="AI37" s="276"/>
      <c r="AJ37" s="276"/>
      <c r="AK37" s="276"/>
      <c r="AL37" s="276"/>
      <c r="AM37" s="276"/>
      <c r="AN37" s="523"/>
    </row>
    <row r="38" spans="1:40" ht="18" customHeight="1">
      <c r="A38" s="274" t="str">
        <f>'t1'!A37</f>
        <v>Posizione economica C2</v>
      </c>
      <c r="B38" s="604" t="str">
        <f>'t1'!B37</f>
        <v>042000</v>
      </c>
      <c r="C38" s="275"/>
      <c r="D38" s="276"/>
      <c r="E38" s="276"/>
      <c r="F38" s="276"/>
      <c r="G38" s="276"/>
      <c r="H38" s="276"/>
      <c r="I38" s="276"/>
      <c r="J38" s="276"/>
      <c r="K38" s="276"/>
      <c r="L38" s="276"/>
      <c r="M38" s="276"/>
      <c r="N38" s="276"/>
      <c r="O38" s="276"/>
      <c r="P38" s="276"/>
      <c r="Q38" s="276"/>
      <c r="R38" s="276"/>
      <c r="S38" s="276"/>
      <c r="T38" s="276"/>
      <c r="U38" s="276"/>
      <c r="V38" s="276"/>
      <c r="W38" s="276"/>
      <c r="X38" s="276"/>
      <c r="Y38" s="276"/>
      <c r="Z38" s="276"/>
      <c r="AA38" s="276"/>
      <c r="AB38" s="276"/>
      <c r="AC38" s="276"/>
      <c r="AD38" s="276"/>
      <c r="AE38" s="276"/>
      <c r="AF38" s="276"/>
      <c r="AG38" s="276"/>
      <c r="AH38" s="276"/>
      <c r="AI38" s="276"/>
      <c r="AJ38" s="276"/>
      <c r="AK38" s="276"/>
      <c r="AL38" s="276"/>
      <c r="AM38" s="276"/>
      <c r="AN38" s="523"/>
    </row>
    <row r="39" spans="1:40" ht="18" customHeight="1">
      <c r="A39" s="274" t="str">
        <f>'t1'!A38</f>
        <v>Posizione economica C1</v>
      </c>
      <c r="B39" s="604" t="str">
        <f>'t1'!B38</f>
        <v>040000</v>
      </c>
      <c r="C39" s="275"/>
      <c r="D39" s="276"/>
      <c r="E39" s="276"/>
      <c r="F39" s="276"/>
      <c r="G39" s="276"/>
      <c r="H39" s="276"/>
      <c r="I39" s="276"/>
      <c r="J39" s="276"/>
      <c r="K39" s="276"/>
      <c r="L39" s="276"/>
      <c r="M39" s="276"/>
      <c r="N39" s="276"/>
      <c r="O39" s="276"/>
      <c r="P39" s="276"/>
      <c r="Q39" s="276"/>
      <c r="R39" s="276"/>
      <c r="S39" s="276"/>
      <c r="T39" s="276"/>
      <c r="U39" s="276"/>
      <c r="V39" s="276"/>
      <c r="W39" s="276"/>
      <c r="X39" s="276"/>
      <c r="Y39" s="276"/>
      <c r="Z39" s="276"/>
      <c r="AA39" s="276"/>
      <c r="AB39" s="276"/>
      <c r="AC39" s="276"/>
      <c r="AD39" s="276"/>
      <c r="AE39" s="276"/>
      <c r="AF39" s="276"/>
      <c r="AG39" s="276"/>
      <c r="AH39" s="276"/>
      <c r="AI39" s="276"/>
      <c r="AJ39" s="276"/>
      <c r="AK39" s="276"/>
      <c r="AL39" s="276"/>
      <c r="AM39" s="276"/>
      <c r="AN39" s="523"/>
    </row>
    <row r="40" spans="1:40" ht="18" customHeight="1">
      <c r="A40" s="274" t="str">
        <f>'t1'!A39</f>
        <v>Posizione economica B4</v>
      </c>
      <c r="B40" s="604" t="str">
        <f>'t1'!B39</f>
        <v>036000</v>
      </c>
      <c r="C40" s="275"/>
      <c r="D40" s="276"/>
      <c r="E40" s="276"/>
      <c r="F40" s="276"/>
      <c r="G40" s="276"/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523"/>
    </row>
    <row r="41" spans="1:40" ht="18" customHeight="1">
      <c r="A41" s="274" t="str">
        <f>'t1'!A40</f>
        <v>Posizione economica B3</v>
      </c>
      <c r="B41" s="604" t="str">
        <f>'t1'!B40</f>
        <v>034000</v>
      </c>
      <c r="C41" s="275"/>
      <c r="D41" s="276"/>
      <c r="E41" s="276"/>
      <c r="F41" s="276"/>
      <c r="G41" s="276"/>
      <c r="H41" s="276"/>
      <c r="I41" s="276"/>
      <c r="J41" s="276"/>
      <c r="K41" s="276"/>
      <c r="L41" s="276"/>
      <c r="M41" s="276"/>
      <c r="N41" s="276"/>
      <c r="O41" s="276"/>
      <c r="P41" s="276"/>
      <c r="Q41" s="276"/>
      <c r="R41" s="276"/>
      <c r="S41" s="276"/>
      <c r="T41" s="276"/>
      <c r="U41" s="276"/>
      <c r="V41" s="276"/>
      <c r="W41" s="276"/>
      <c r="X41" s="276"/>
      <c r="Y41" s="276"/>
      <c r="Z41" s="276"/>
      <c r="AA41" s="276"/>
      <c r="AB41" s="276"/>
      <c r="AC41" s="276"/>
      <c r="AD41" s="276"/>
      <c r="AE41" s="276"/>
      <c r="AF41" s="276"/>
      <c r="AG41" s="276"/>
      <c r="AH41" s="276"/>
      <c r="AI41" s="276"/>
      <c r="AJ41" s="276"/>
      <c r="AK41" s="276"/>
      <c r="AL41" s="276"/>
      <c r="AM41" s="276"/>
      <c r="AN41" s="523"/>
    </row>
    <row r="42" spans="1:40" ht="18" customHeight="1">
      <c r="A42" s="274" t="str">
        <f>'t1'!A41</f>
        <v>Posizione economica B2</v>
      </c>
      <c r="B42" s="604" t="str">
        <f>'t1'!B41</f>
        <v>032000</v>
      </c>
      <c r="C42" s="275"/>
      <c r="D42" s="276"/>
      <c r="E42" s="276"/>
      <c r="F42" s="276"/>
      <c r="G42" s="276"/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523"/>
    </row>
    <row r="43" spans="1:40" ht="18" customHeight="1">
      <c r="A43" s="274" t="str">
        <f>'t1'!A42</f>
        <v>Posizione economica B1</v>
      </c>
      <c r="B43" s="604" t="str">
        <f>'t1'!B42</f>
        <v>030000</v>
      </c>
      <c r="C43" s="275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276"/>
      <c r="U43" s="276"/>
      <c r="V43" s="276"/>
      <c r="W43" s="276"/>
      <c r="X43" s="276"/>
      <c r="Y43" s="276"/>
      <c r="Z43" s="276"/>
      <c r="AA43" s="276"/>
      <c r="AB43" s="276"/>
      <c r="AC43" s="276"/>
      <c r="AD43" s="276"/>
      <c r="AE43" s="276"/>
      <c r="AF43" s="276"/>
      <c r="AG43" s="276"/>
      <c r="AH43" s="276"/>
      <c r="AI43" s="276"/>
      <c r="AJ43" s="276"/>
      <c r="AK43" s="276"/>
      <c r="AL43" s="276"/>
      <c r="AM43" s="276"/>
      <c r="AN43" s="523"/>
    </row>
    <row r="44" spans="1:40" ht="18" customHeight="1" thickBot="1">
      <c r="A44" s="274" t="str">
        <f>'t1'!A43</f>
        <v>Pers. contrattista a tempo indeterminato (a)</v>
      </c>
      <c r="B44" s="604" t="str">
        <f>'t1'!B43</f>
        <v>000061</v>
      </c>
      <c r="C44" s="275"/>
      <c r="D44" s="276"/>
      <c r="E44" s="276"/>
      <c r="F44" s="276"/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6"/>
      <c r="AJ44" s="276"/>
      <c r="AK44" s="276"/>
      <c r="AL44" s="276"/>
      <c r="AM44" s="276"/>
      <c r="AN44" s="523"/>
    </row>
    <row r="45" spans="1:40" s="280" customFormat="1" ht="31.5" customHeight="1" thickBot="1" thickTop="1">
      <c r="A45" s="277" t="s">
        <v>132</v>
      </c>
      <c r="B45" s="278"/>
      <c r="C45" s="524"/>
      <c r="D45" s="525"/>
      <c r="E45" s="525"/>
      <c r="F45" s="525"/>
      <c r="G45" s="525"/>
      <c r="H45" s="525"/>
      <c r="I45" s="525"/>
      <c r="J45" s="525"/>
      <c r="K45" s="525"/>
      <c r="L45" s="525"/>
      <c r="M45" s="525"/>
      <c r="N45" s="525"/>
      <c r="O45" s="525"/>
      <c r="P45" s="525"/>
      <c r="Q45" s="525"/>
      <c r="R45" s="525"/>
      <c r="S45" s="525"/>
      <c r="T45" s="525"/>
      <c r="U45" s="525"/>
      <c r="V45" s="525"/>
      <c r="W45" s="525"/>
      <c r="X45" s="525"/>
      <c r="Y45" s="525"/>
      <c r="Z45" s="525"/>
      <c r="AA45" s="525"/>
      <c r="AB45" s="525"/>
      <c r="AC45" s="525"/>
      <c r="AD45" s="525"/>
      <c r="AE45" s="525"/>
      <c r="AF45" s="525"/>
      <c r="AG45" s="525"/>
      <c r="AH45" s="525"/>
      <c r="AI45" s="525"/>
      <c r="AJ45" s="525"/>
      <c r="AK45" s="525"/>
      <c r="AL45" s="525"/>
      <c r="AM45" s="525"/>
      <c r="AN45" s="279"/>
    </row>
    <row r="46" spans="1:40" ht="8.25" customHeight="1">
      <c r="A46" s="12"/>
      <c r="B46" s="13"/>
      <c r="C46" s="14"/>
      <c r="D46" s="14"/>
      <c r="E46" s="15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5"/>
    </row>
    <row r="47" ht="12.75">
      <c r="A47" s="268"/>
    </row>
    <row r="48" spans="1:39" ht="11.25">
      <c r="A48" s="223"/>
      <c r="B48" s="258"/>
      <c r="C48" s="223"/>
      <c r="D48" s="223"/>
      <c r="E48" s="223"/>
      <c r="F48" s="223"/>
      <c r="G48" s="223"/>
      <c r="H48" s="223"/>
      <c r="I48" s="223"/>
      <c r="J48" s="223"/>
      <c r="K48" s="223"/>
      <c r="L48" s="223"/>
      <c r="M48" s="223"/>
      <c r="N48" s="223"/>
      <c r="O48" s="223"/>
      <c r="P48" s="223"/>
      <c r="Q48" s="223"/>
      <c r="R48" s="223"/>
      <c r="S48" s="223"/>
      <c r="T48" s="223"/>
      <c r="U48" s="223"/>
      <c r="V48" s="223"/>
      <c r="W48" s="223"/>
      <c r="X48" s="223"/>
      <c r="Y48" s="223"/>
      <c r="Z48" s="223"/>
      <c r="AA48" s="223"/>
      <c r="AB48" s="223"/>
      <c r="AC48" s="223"/>
      <c r="AD48" s="223"/>
      <c r="AE48" s="223"/>
      <c r="AF48" s="223"/>
      <c r="AG48" s="223"/>
      <c r="AH48" s="223"/>
      <c r="AI48" s="223"/>
      <c r="AJ48" s="223"/>
      <c r="AK48" s="223"/>
      <c r="AL48" s="223"/>
      <c r="AM48" s="223"/>
    </row>
  </sheetData>
  <printOptions horizontalCentered="1" verticalCentered="1"/>
  <pageMargins left="0" right="0" top="0.1968503937007874" bottom="0.31496062992125984" header="0.5118110236220472" footer="0.5118110236220472"/>
  <pageSetup horizontalDpi="300" verticalDpi="300" orientation="landscape" paperSize="9" scale="9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selection activeCell="D5" sqref="D5"/>
    </sheetView>
  </sheetViews>
  <sheetFormatPr defaultColWidth="9.33203125" defaultRowHeight="10.5"/>
  <cols>
    <col min="1" max="1" width="39.83203125" style="223" customWidth="1"/>
    <col min="2" max="2" width="10.66015625" style="258" customWidth="1"/>
    <col min="3" max="6" width="9.16015625" style="223" customWidth="1"/>
    <col min="7" max="7" width="10" style="223" customWidth="1"/>
    <col min="8" max="10" width="10.83203125" style="223" customWidth="1"/>
    <col min="11" max="14" width="9.16015625" style="223" customWidth="1"/>
    <col min="15" max="15" width="6.66015625" style="223" customWidth="1"/>
    <col min="16" max="19" width="10.83203125" style="223" customWidth="1"/>
    <col min="20" max="16384" width="10.66015625" style="223" customWidth="1"/>
  </cols>
  <sheetData>
    <row r="1" spans="1:14" ht="89.25" customHeight="1" thickBot="1">
      <c r="A1" s="218"/>
      <c r="B1" s="219"/>
      <c r="C1" s="220"/>
      <c r="D1" s="221"/>
      <c r="E1" s="220"/>
      <c r="F1" s="220"/>
      <c r="G1" s="220"/>
      <c r="H1" s="220"/>
      <c r="I1" s="220"/>
      <c r="J1" s="220"/>
      <c r="K1" s="220"/>
      <c r="L1" s="220"/>
      <c r="M1" s="220"/>
      <c r="N1" s="222"/>
    </row>
    <row r="2" spans="1:19" ht="18.75" customHeight="1" thickBot="1">
      <c r="A2" s="224"/>
      <c r="B2" s="225"/>
      <c r="C2" s="226" t="s">
        <v>86</v>
      </c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8"/>
      <c r="P2"/>
      <c r="Q2"/>
      <c r="R2"/>
      <c r="S2"/>
    </row>
    <row r="3" spans="1:19" ht="27.75" thickTop="1">
      <c r="A3" s="229" t="s">
        <v>134</v>
      </c>
      <c r="B3" s="230" t="s">
        <v>1</v>
      </c>
      <c r="C3" s="231" t="s">
        <v>43</v>
      </c>
      <c r="D3" s="232"/>
      <c r="E3" s="231" t="s">
        <v>44</v>
      </c>
      <c r="F3" s="232"/>
      <c r="G3" s="233" t="s">
        <v>45</v>
      </c>
      <c r="H3" s="234"/>
      <c r="I3" s="233" t="s">
        <v>46</v>
      </c>
      <c r="J3" s="234"/>
      <c r="K3" s="233" t="s">
        <v>39</v>
      </c>
      <c r="L3" s="235"/>
      <c r="M3" s="233" t="s">
        <v>5</v>
      </c>
      <c r="N3" s="236"/>
      <c r="P3"/>
      <c r="Q3"/>
      <c r="R3"/>
      <c r="S3"/>
    </row>
    <row r="4" spans="1:19" ht="12" thickBot="1">
      <c r="A4" s="237"/>
      <c r="B4" s="238"/>
      <c r="C4" s="239" t="s">
        <v>3</v>
      </c>
      <c r="D4" s="240" t="s">
        <v>4</v>
      </c>
      <c r="E4" s="239" t="s">
        <v>3</v>
      </c>
      <c r="F4" s="240" t="s">
        <v>4</v>
      </c>
      <c r="G4" s="239" t="s">
        <v>3</v>
      </c>
      <c r="H4" s="240" t="s">
        <v>4</v>
      </c>
      <c r="I4" s="239" t="s">
        <v>3</v>
      </c>
      <c r="J4" s="240" t="s">
        <v>4</v>
      </c>
      <c r="K4" s="239" t="s">
        <v>3</v>
      </c>
      <c r="L4" s="241" t="s">
        <v>4</v>
      </c>
      <c r="M4" s="239" t="s">
        <v>3</v>
      </c>
      <c r="N4" s="241" t="s">
        <v>4</v>
      </c>
      <c r="P4"/>
      <c r="Q4"/>
      <c r="R4"/>
      <c r="S4"/>
    </row>
    <row r="5" spans="1:19" ht="20.25" customHeight="1" thickTop="1">
      <c r="A5" s="242" t="str">
        <f>'t1'!A7</f>
        <v>Professore Ordinario tempo pieno</v>
      </c>
      <c r="B5" s="243" t="str">
        <f>'t1'!B7</f>
        <v>0D0173</v>
      </c>
      <c r="C5" s="244"/>
      <c r="D5" s="245"/>
      <c r="E5" s="244"/>
      <c r="F5" s="245"/>
      <c r="G5" s="244"/>
      <c r="H5" s="245"/>
      <c r="I5" s="244"/>
      <c r="J5" s="245"/>
      <c r="K5" s="246"/>
      <c r="L5" s="247"/>
      <c r="M5" s="244"/>
      <c r="N5" s="249"/>
      <c r="P5"/>
      <c r="Q5"/>
      <c r="R5"/>
      <c r="S5"/>
    </row>
    <row r="6" spans="1:19" ht="19.5" customHeight="1">
      <c r="A6" s="242" t="str">
        <f>'t1'!A8</f>
        <v>Professore Ordinario tempo def.</v>
      </c>
      <c r="B6" s="243" t="str">
        <f>'t1'!B8</f>
        <v>0D0172</v>
      </c>
      <c r="C6" s="244"/>
      <c r="D6" s="245"/>
      <c r="E6" s="244"/>
      <c r="F6" s="245"/>
      <c r="G6" s="244"/>
      <c r="H6" s="245"/>
      <c r="I6" s="244"/>
      <c r="J6" s="245"/>
      <c r="K6" s="246"/>
      <c r="L6" s="247"/>
      <c r="M6" s="244"/>
      <c r="N6" s="249"/>
      <c r="P6"/>
      <c r="Q6"/>
      <c r="R6"/>
      <c r="S6"/>
    </row>
    <row r="7" spans="1:19" ht="19.5" customHeight="1">
      <c r="A7" s="242" t="str">
        <f>'t1'!A9</f>
        <v>Professore Straordinario tempo pieno</v>
      </c>
      <c r="B7" s="243" t="str">
        <f>'t1'!B9</f>
        <v>0D0175</v>
      </c>
      <c r="C7" s="244"/>
      <c r="D7" s="245"/>
      <c r="E7" s="244"/>
      <c r="F7" s="245"/>
      <c r="G7" s="244"/>
      <c r="H7" s="245"/>
      <c r="I7" s="244"/>
      <c r="J7" s="245"/>
      <c r="K7" s="246"/>
      <c r="L7" s="247"/>
      <c r="M7" s="244"/>
      <c r="N7" s="249"/>
      <c r="P7"/>
      <c r="Q7"/>
      <c r="R7"/>
      <c r="S7"/>
    </row>
    <row r="8" spans="1:19" ht="19.5" customHeight="1">
      <c r="A8" s="242" t="str">
        <f>'t1'!A10</f>
        <v>Professore Straordinario tempo def.</v>
      </c>
      <c r="B8" s="243" t="str">
        <f>'t1'!B10</f>
        <v>0D0174</v>
      </c>
      <c r="C8" s="244"/>
      <c r="D8" s="245"/>
      <c r="E8" s="244"/>
      <c r="F8" s="245"/>
      <c r="G8" s="244"/>
      <c r="H8" s="245"/>
      <c r="I8" s="244"/>
      <c r="J8" s="245"/>
      <c r="K8" s="246"/>
      <c r="L8" s="247"/>
      <c r="M8" s="244"/>
      <c r="N8" s="249"/>
      <c r="P8"/>
      <c r="Q8"/>
      <c r="R8"/>
      <c r="S8"/>
    </row>
    <row r="9" spans="1:19" ht="19.5" customHeight="1">
      <c r="A9" s="242" t="str">
        <f>'t1'!A11</f>
        <v>Professore Associato conf. tempo pieno</v>
      </c>
      <c r="B9" s="243" t="str">
        <f>'t1'!B11</f>
        <v>0D0169</v>
      </c>
      <c r="C9" s="244"/>
      <c r="D9" s="245"/>
      <c r="E9" s="244"/>
      <c r="F9" s="245"/>
      <c r="G9" s="244"/>
      <c r="H9" s="245"/>
      <c r="I9" s="244"/>
      <c r="J9" s="245"/>
      <c r="K9" s="246"/>
      <c r="L9" s="247"/>
      <c r="M9" s="244"/>
      <c r="N9" s="249"/>
      <c r="P9"/>
      <c r="Q9"/>
      <c r="R9"/>
      <c r="S9"/>
    </row>
    <row r="10" spans="1:19" ht="19.5" customHeight="1">
      <c r="A10" s="242" t="str">
        <f>'t1'!A12</f>
        <v>Professore Associato conf. tempo def.</v>
      </c>
      <c r="B10" s="243" t="str">
        <f>'t1'!B12</f>
        <v>0D0168</v>
      </c>
      <c r="C10" s="244"/>
      <c r="D10" s="245"/>
      <c r="E10" s="244"/>
      <c r="F10" s="245"/>
      <c r="G10" s="244"/>
      <c r="H10" s="245"/>
      <c r="I10" s="244"/>
      <c r="J10" s="245"/>
      <c r="K10" s="246"/>
      <c r="L10" s="247"/>
      <c r="M10" s="244"/>
      <c r="N10" s="249"/>
      <c r="P10"/>
      <c r="Q10"/>
      <c r="R10"/>
      <c r="S10"/>
    </row>
    <row r="11" spans="1:19" ht="19.5" customHeight="1">
      <c r="A11" s="242" t="str">
        <f>'t1'!A13</f>
        <v>Professore Assoc. non conf. tempo pieno</v>
      </c>
      <c r="B11" s="243" t="str">
        <f>'t1'!B13</f>
        <v>0D0167</v>
      </c>
      <c r="C11" s="244"/>
      <c r="D11" s="245"/>
      <c r="E11" s="244"/>
      <c r="F11" s="245"/>
      <c r="G11" s="244"/>
      <c r="H11" s="245"/>
      <c r="I11" s="244"/>
      <c r="J11" s="245"/>
      <c r="K11" s="246"/>
      <c r="L11" s="247"/>
      <c r="M11" s="244"/>
      <c r="N11" s="249"/>
      <c r="P11"/>
      <c r="Q11"/>
      <c r="R11"/>
      <c r="S11"/>
    </row>
    <row r="12" spans="1:19" ht="19.5" customHeight="1">
      <c r="A12" s="242" t="str">
        <f>'t1'!A14</f>
        <v>Professore Assoc. non conf. tempo def.</v>
      </c>
      <c r="B12" s="243" t="str">
        <f>'t1'!B14</f>
        <v>0D0166</v>
      </c>
      <c r="C12" s="244"/>
      <c r="D12" s="245"/>
      <c r="E12" s="244"/>
      <c r="F12" s="245"/>
      <c r="G12" s="244"/>
      <c r="H12" s="245"/>
      <c r="I12" s="244"/>
      <c r="J12" s="245"/>
      <c r="K12" s="246"/>
      <c r="L12" s="247"/>
      <c r="M12" s="244"/>
      <c r="N12" s="249"/>
      <c r="P12"/>
      <c r="Q12"/>
      <c r="R12"/>
      <c r="S12"/>
    </row>
    <row r="13" spans="1:19" ht="19.5" customHeight="1">
      <c r="A13" s="242" t="str">
        <f>'t1'!A15</f>
        <v>Ricercatore confermato tempo pieno</v>
      </c>
      <c r="B13" s="243" t="str">
        <f>'t1'!B15</f>
        <v>0D0177</v>
      </c>
      <c r="C13" s="244"/>
      <c r="D13" s="245"/>
      <c r="E13" s="244"/>
      <c r="F13" s="245"/>
      <c r="G13" s="244"/>
      <c r="H13" s="245"/>
      <c r="I13" s="244"/>
      <c r="J13" s="245"/>
      <c r="K13" s="246"/>
      <c r="L13" s="247"/>
      <c r="M13" s="244"/>
      <c r="N13" s="249"/>
      <c r="P13"/>
      <c r="Q13"/>
      <c r="R13"/>
      <c r="S13"/>
    </row>
    <row r="14" spans="1:19" ht="19.5" customHeight="1">
      <c r="A14" s="242" t="str">
        <f>'t1'!A16</f>
        <v>Ricercatore confermato tempo def.</v>
      </c>
      <c r="B14" s="243" t="str">
        <f>'t1'!B16</f>
        <v>0D0176</v>
      </c>
      <c r="C14" s="244"/>
      <c r="D14" s="245"/>
      <c r="E14" s="244"/>
      <c r="F14" s="245"/>
      <c r="G14" s="244"/>
      <c r="H14" s="245"/>
      <c r="I14" s="244"/>
      <c r="J14" s="245"/>
      <c r="K14" s="246"/>
      <c r="L14" s="247"/>
      <c r="M14" s="244"/>
      <c r="N14" s="249"/>
      <c r="P14"/>
      <c r="Q14"/>
      <c r="R14"/>
      <c r="S14"/>
    </row>
    <row r="15" spans="1:19" ht="19.5" customHeight="1">
      <c r="A15" s="242" t="str">
        <f>'t1'!A17</f>
        <v>Ricercatore non confermato</v>
      </c>
      <c r="B15" s="243" t="str">
        <f>'t1'!B17</f>
        <v>0D0178</v>
      </c>
      <c r="C15" s="244"/>
      <c r="D15" s="245"/>
      <c r="E15" s="244"/>
      <c r="F15" s="245"/>
      <c r="G15" s="244"/>
      <c r="H15" s="245"/>
      <c r="I15" s="244"/>
      <c r="J15" s="245"/>
      <c r="K15" s="246"/>
      <c r="L15" s="247"/>
      <c r="M15" s="244"/>
      <c r="N15" s="249"/>
      <c r="P15"/>
      <c r="Q15"/>
      <c r="R15"/>
      <c r="S15"/>
    </row>
    <row r="16" spans="1:19" ht="19.5" customHeight="1">
      <c r="A16" s="242" t="str">
        <f>'t1'!A18</f>
        <v>Assistente Ruolo Esaurimento</v>
      </c>
      <c r="B16" s="243" t="str">
        <f>'t1'!B18</f>
        <v>0D0162</v>
      </c>
      <c r="C16" s="244"/>
      <c r="D16" s="245"/>
      <c r="E16" s="244"/>
      <c r="F16" s="245"/>
      <c r="G16" s="244"/>
      <c r="H16" s="245"/>
      <c r="I16" s="244"/>
      <c r="J16" s="245"/>
      <c r="K16" s="246"/>
      <c r="L16" s="247"/>
      <c r="M16" s="244"/>
      <c r="N16" s="249"/>
      <c r="P16"/>
      <c r="Q16"/>
      <c r="R16"/>
      <c r="S16"/>
    </row>
    <row r="17" spans="1:19" ht="19.5" customHeight="1">
      <c r="A17" s="242" t="str">
        <f>'t1'!A19</f>
        <v>Direttore amministrativo</v>
      </c>
      <c r="B17" s="243" t="str">
        <f>'t1'!B19</f>
        <v>0D0163</v>
      </c>
      <c r="C17" s="244"/>
      <c r="D17" s="245"/>
      <c r="E17" s="244"/>
      <c r="F17" s="245"/>
      <c r="G17" s="244"/>
      <c r="H17" s="245"/>
      <c r="I17" s="244"/>
      <c r="J17" s="245"/>
      <c r="K17" s="246"/>
      <c r="L17" s="247"/>
      <c r="M17" s="244"/>
      <c r="N17" s="249"/>
      <c r="P17"/>
      <c r="Q17"/>
      <c r="R17"/>
      <c r="S17"/>
    </row>
    <row r="18" spans="1:19" ht="19.5" customHeight="1">
      <c r="A18" s="242" t="str">
        <f>'t1'!A20</f>
        <v>Dirigente II fascia</v>
      </c>
      <c r="B18" s="243" t="str">
        <f>'t1'!B20</f>
        <v>0D0079</v>
      </c>
      <c r="C18" s="244"/>
      <c r="D18" s="245"/>
      <c r="E18" s="244"/>
      <c r="F18" s="245"/>
      <c r="G18" s="244"/>
      <c r="H18" s="245"/>
      <c r="I18" s="244"/>
      <c r="J18" s="245"/>
      <c r="K18" s="246"/>
      <c r="L18" s="247"/>
      <c r="M18" s="244"/>
      <c r="N18" s="249"/>
      <c r="P18"/>
      <c r="Q18"/>
      <c r="R18"/>
      <c r="S18"/>
    </row>
    <row r="19" spans="1:19" ht="19.5" customHeight="1">
      <c r="A19" s="242" t="str">
        <f>'t1'!A21</f>
        <v>Dirigente II fascia a tempo derterminato</v>
      </c>
      <c r="B19" s="243" t="str">
        <f>'t1'!B21</f>
        <v>0D0080</v>
      </c>
      <c r="C19" s="244"/>
      <c r="D19" s="245"/>
      <c r="E19" s="244"/>
      <c r="F19" s="245"/>
      <c r="G19" s="244"/>
      <c r="H19" s="245"/>
      <c r="I19" s="244"/>
      <c r="J19" s="245"/>
      <c r="K19" s="246"/>
      <c r="L19" s="247"/>
      <c r="M19" s="244"/>
      <c r="N19" s="249"/>
      <c r="P19"/>
      <c r="Q19"/>
      <c r="R19"/>
      <c r="S19"/>
    </row>
    <row r="20" spans="1:19" ht="19.5" customHeight="1">
      <c r="A20" s="242" t="str">
        <f>'t1'!A22</f>
        <v>Professore Incaricato Esterno</v>
      </c>
      <c r="B20" s="243" t="str">
        <f>'t1'!B22</f>
        <v>0D0170</v>
      </c>
      <c r="C20" s="244"/>
      <c r="D20" s="245"/>
      <c r="E20" s="244"/>
      <c r="F20" s="245"/>
      <c r="G20" s="244"/>
      <c r="H20" s="245"/>
      <c r="I20" s="244"/>
      <c r="J20" s="245"/>
      <c r="K20" s="246"/>
      <c r="L20" s="247"/>
      <c r="M20" s="244"/>
      <c r="N20" s="249"/>
      <c r="P20"/>
      <c r="Q20"/>
      <c r="R20"/>
      <c r="S20"/>
    </row>
    <row r="21" spans="1:19" ht="19.5" customHeight="1">
      <c r="A21" s="242" t="str">
        <f>'t1'!A23</f>
        <v>Professore Incaricato Interno</v>
      </c>
      <c r="B21" s="243" t="str">
        <f>'t1'!B23</f>
        <v>0D0171</v>
      </c>
      <c r="C21" s="244"/>
      <c r="D21" s="245"/>
      <c r="E21" s="244"/>
      <c r="F21" s="245"/>
      <c r="G21" s="244"/>
      <c r="H21" s="245"/>
      <c r="I21" s="244"/>
      <c r="J21" s="245"/>
      <c r="K21" s="246"/>
      <c r="L21" s="247"/>
      <c r="M21" s="244"/>
      <c r="N21" s="249"/>
      <c r="P21"/>
      <c r="Q21"/>
      <c r="R21"/>
      <c r="S21"/>
    </row>
    <row r="22" spans="1:19" ht="19.5" customHeight="1">
      <c r="A22" s="242" t="str">
        <f>'t1'!A24</f>
        <v>Posizione economica EP5</v>
      </c>
      <c r="B22" s="243" t="str">
        <f>'t1'!B24</f>
        <v>063000</v>
      </c>
      <c r="C22" s="244"/>
      <c r="D22" s="245"/>
      <c r="E22" s="244"/>
      <c r="F22" s="245"/>
      <c r="G22" s="244"/>
      <c r="H22" s="245"/>
      <c r="I22" s="244"/>
      <c r="J22" s="245"/>
      <c r="K22" s="246"/>
      <c r="L22" s="247"/>
      <c r="M22" s="244"/>
      <c r="N22" s="249"/>
      <c r="P22"/>
      <c r="Q22"/>
      <c r="R22"/>
      <c r="S22"/>
    </row>
    <row r="23" spans="1:19" ht="19.5" customHeight="1">
      <c r="A23" s="242" t="str">
        <f>'t1'!A25</f>
        <v>Posizione economica EP4</v>
      </c>
      <c r="B23" s="243" t="str">
        <f>'t1'!B25</f>
        <v>062000</v>
      </c>
      <c r="C23" s="244"/>
      <c r="D23" s="245"/>
      <c r="E23" s="244"/>
      <c r="F23" s="245"/>
      <c r="G23" s="244"/>
      <c r="H23" s="245"/>
      <c r="I23" s="244"/>
      <c r="J23" s="245"/>
      <c r="K23" s="246"/>
      <c r="L23" s="247"/>
      <c r="M23" s="244"/>
      <c r="N23" s="249"/>
      <c r="P23"/>
      <c r="Q23"/>
      <c r="R23"/>
      <c r="S23"/>
    </row>
    <row r="24" spans="1:19" ht="19.5" customHeight="1">
      <c r="A24" s="242" t="str">
        <f>'t1'!A26</f>
        <v>Posizione economica EP3</v>
      </c>
      <c r="B24" s="243" t="str">
        <f>'t1'!B26</f>
        <v>061000</v>
      </c>
      <c r="C24" s="244"/>
      <c r="D24" s="245"/>
      <c r="E24" s="244"/>
      <c r="F24" s="245"/>
      <c r="G24" s="244"/>
      <c r="H24" s="245"/>
      <c r="I24" s="244"/>
      <c r="J24" s="245"/>
      <c r="K24" s="246"/>
      <c r="L24" s="247"/>
      <c r="M24" s="244"/>
      <c r="N24" s="249"/>
      <c r="P24"/>
      <c r="Q24"/>
      <c r="R24"/>
      <c r="S24"/>
    </row>
    <row r="25" spans="1:19" ht="19.5" customHeight="1">
      <c r="A25" s="242" t="str">
        <f>'t1'!A27</f>
        <v>Posizione economica EP2</v>
      </c>
      <c r="B25" s="243" t="str">
        <f>'t1'!B27</f>
        <v>060000</v>
      </c>
      <c r="C25" s="244"/>
      <c r="D25" s="245"/>
      <c r="E25" s="244"/>
      <c r="F25" s="245"/>
      <c r="G25" s="244"/>
      <c r="H25" s="245"/>
      <c r="I25" s="244"/>
      <c r="J25" s="245"/>
      <c r="K25" s="246"/>
      <c r="L25" s="247"/>
      <c r="M25" s="244"/>
      <c r="N25" s="249"/>
      <c r="P25"/>
      <c r="Q25"/>
      <c r="R25"/>
      <c r="S25"/>
    </row>
    <row r="26" spans="1:19" ht="19.5" customHeight="1">
      <c r="A26" s="242" t="str">
        <f>'t1'!A28</f>
        <v>Posizione economica EP1</v>
      </c>
      <c r="B26" s="243" t="str">
        <f>'t1'!B28</f>
        <v>059000</v>
      </c>
      <c r="C26" s="244"/>
      <c r="D26" s="245"/>
      <c r="E26" s="244"/>
      <c r="F26" s="245"/>
      <c r="G26" s="244"/>
      <c r="H26" s="245"/>
      <c r="I26" s="244"/>
      <c r="J26" s="245"/>
      <c r="K26" s="246"/>
      <c r="L26" s="247"/>
      <c r="M26" s="244"/>
      <c r="N26" s="249"/>
      <c r="P26"/>
      <c r="Q26"/>
      <c r="R26"/>
      <c r="S26"/>
    </row>
    <row r="27" spans="1:19" ht="19.5" customHeight="1">
      <c r="A27" s="242" t="str">
        <f>'t1'!A29</f>
        <v>Posizione economica D5</v>
      </c>
      <c r="B27" s="243" t="str">
        <f>'t1'!B29</f>
        <v>052000</v>
      </c>
      <c r="C27" s="244"/>
      <c r="D27" s="245"/>
      <c r="E27" s="244"/>
      <c r="F27" s="245"/>
      <c r="G27" s="244"/>
      <c r="H27" s="245"/>
      <c r="I27" s="244"/>
      <c r="J27" s="245"/>
      <c r="K27" s="246"/>
      <c r="L27" s="247"/>
      <c r="M27" s="244"/>
      <c r="N27" s="249"/>
      <c r="P27"/>
      <c r="Q27"/>
      <c r="R27"/>
      <c r="S27"/>
    </row>
    <row r="28" spans="1:19" ht="19.5" customHeight="1">
      <c r="A28" s="242" t="str">
        <f>'t1'!A30</f>
        <v>Posizione economica D4</v>
      </c>
      <c r="B28" s="243" t="str">
        <f>'t1'!B30</f>
        <v>051000</v>
      </c>
      <c r="C28" s="244"/>
      <c r="D28" s="245"/>
      <c r="E28" s="244"/>
      <c r="F28" s="245"/>
      <c r="G28" s="244"/>
      <c r="H28" s="245"/>
      <c r="I28" s="244"/>
      <c r="J28" s="245"/>
      <c r="K28" s="246"/>
      <c r="L28" s="247"/>
      <c r="M28" s="244"/>
      <c r="N28" s="249"/>
      <c r="P28"/>
      <c r="Q28"/>
      <c r="R28"/>
      <c r="S28"/>
    </row>
    <row r="29" spans="1:19" ht="19.5" customHeight="1">
      <c r="A29" s="242" t="str">
        <f>'t1'!A31</f>
        <v>Posizione economica D3</v>
      </c>
      <c r="B29" s="243" t="str">
        <f>'t1'!B31</f>
        <v>050000</v>
      </c>
      <c r="C29" s="244"/>
      <c r="D29" s="245"/>
      <c r="E29" s="244"/>
      <c r="F29" s="245"/>
      <c r="G29" s="244"/>
      <c r="H29" s="245"/>
      <c r="I29" s="244"/>
      <c r="J29" s="245"/>
      <c r="K29" s="246"/>
      <c r="L29" s="247"/>
      <c r="M29" s="244"/>
      <c r="N29" s="249"/>
      <c r="P29"/>
      <c r="Q29"/>
      <c r="R29"/>
      <c r="S29"/>
    </row>
    <row r="30" spans="1:19" ht="19.5" customHeight="1">
      <c r="A30" s="242" t="str">
        <f>'t1'!A32</f>
        <v>Posizione economica D2</v>
      </c>
      <c r="B30" s="243" t="str">
        <f>'t1'!B32</f>
        <v>049000</v>
      </c>
      <c r="C30" s="244"/>
      <c r="D30" s="245"/>
      <c r="E30" s="244"/>
      <c r="F30" s="245"/>
      <c r="G30" s="244"/>
      <c r="H30" s="245"/>
      <c r="I30" s="244"/>
      <c r="J30" s="245"/>
      <c r="K30" s="246"/>
      <c r="L30" s="247"/>
      <c r="M30" s="244"/>
      <c r="N30" s="249"/>
      <c r="P30"/>
      <c r="Q30"/>
      <c r="R30"/>
      <c r="S30"/>
    </row>
    <row r="31" spans="1:19" ht="19.5" customHeight="1">
      <c r="A31" s="242" t="str">
        <f>'t1'!A33</f>
        <v>Posizione economica D1</v>
      </c>
      <c r="B31" s="243" t="str">
        <f>'t1'!B33</f>
        <v>048000</v>
      </c>
      <c r="C31" s="244"/>
      <c r="D31" s="245"/>
      <c r="E31" s="244"/>
      <c r="F31" s="245"/>
      <c r="G31" s="244"/>
      <c r="H31" s="245"/>
      <c r="I31" s="244"/>
      <c r="J31" s="245"/>
      <c r="K31" s="246"/>
      <c r="L31" s="247"/>
      <c r="M31" s="244"/>
      <c r="N31" s="249"/>
      <c r="P31"/>
      <c r="Q31"/>
      <c r="R31"/>
      <c r="S31"/>
    </row>
    <row r="32" spans="1:19" ht="19.5" customHeight="1">
      <c r="A32" s="242" t="str">
        <f>'t1'!A34</f>
        <v>Posizione economica C5</v>
      </c>
      <c r="B32" s="243" t="str">
        <f>'t1'!B34</f>
        <v>046000</v>
      </c>
      <c r="C32" s="244"/>
      <c r="D32" s="245"/>
      <c r="E32" s="244"/>
      <c r="F32" s="245"/>
      <c r="G32" s="244"/>
      <c r="H32" s="245"/>
      <c r="I32" s="244"/>
      <c r="J32" s="245"/>
      <c r="K32" s="246"/>
      <c r="L32" s="247"/>
      <c r="M32" s="244"/>
      <c r="N32" s="249"/>
      <c r="P32"/>
      <c r="Q32"/>
      <c r="R32"/>
      <c r="S32"/>
    </row>
    <row r="33" spans="1:19" ht="19.5" customHeight="1">
      <c r="A33" s="242" t="str">
        <f>'t1'!A35</f>
        <v>Posizione economica C4</v>
      </c>
      <c r="B33" s="243" t="str">
        <f>'t1'!B35</f>
        <v>045000</v>
      </c>
      <c r="C33" s="244"/>
      <c r="D33" s="245"/>
      <c r="E33" s="244"/>
      <c r="F33" s="245"/>
      <c r="G33" s="244"/>
      <c r="H33" s="245"/>
      <c r="I33" s="244"/>
      <c r="J33" s="245"/>
      <c r="K33" s="246"/>
      <c r="L33" s="247"/>
      <c r="M33" s="244"/>
      <c r="N33" s="249"/>
      <c r="P33"/>
      <c r="Q33"/>
      <c r="R33"/>
      <c r="S33"/>
    </row>
    <row r="34" spans="1:19" ht="19.5" customHeight="1">
      <c r="A34" s="242" t="str">
        <f>'t1'!A36</f>
        <v>Posizione economica C3</v>
      </c>
      <c r="B34" s="243" t="str">
        <f>'t1'!B36</f>
        <v>043000</v>
      </c>
      <c r="C34" s="244"/>
      <c r="D34" s="245"/>
      <c r="E34" s="244"/>
      <c r="F34" s="245"/>
      <c r="G34" s="244"/>
      <c r="H34" s="245"/>
      <c r="I34" s="244"/>
      <c r="J34" s="245"/>
      <c r="K34" s="246"/>
      <c r="L34" s="247"/>
      <c r="M34" s="244"/>
      <c r="N34" s="249"/>
      <c r="P34"/>
      <c r="Q34"/>
      <c r="R34"/>
      <c r="S34"/>
    </row>
    <row r="35" spans="1:19" ht="19.5" customHeight="1">
      <c r="A35" s="242" t="str">
        <f>'t1'!A37</f>
        <v>Posizione economica C2</v>
      </c>
      <c r="B35" s="243" t="str">
        <f>'t1'!B37</f>
        <v>042000</v>
      </c>
      <c r="C35" s="244"/>
      <c r="D35" s="245"/>
      <c r="E35" s="244"/>
      <c r="F35" s="245"/>
      <c r="G35" s="244"/>
      <c r="H35" s="245"/>
      <c r="I35" s="244"/>
      <c r="J35" s="245"/>
      <c r="K35" s="246"/>
      <c r="L35" s="247"/>
      <c r="M35" s="244"/>
      <c r="N35" s="249"/>
      <c r="P35"/>
      <c r="Q35"/>
      <c r="R35"/>
      <c r="S35"/>
    </row>
    <row r="36" spans="1:19" ht="19.5" customHeight="1">
      <c r="A36" s="242" t="str">
        <f>'t1'!A38</f>
        <v>Posizione economica C1</v>
      </c>
      <c r="B36" s="243" t="str">
        <f>'t1'!B38</f>
        <v>040000</v>
      </c>
      <c r="C36" s="244"/>
      <c r="D36" s="245"/>
      <c r="E36" s="244"/>
      <c r="F36" s="245"/>
      <c r="G36" s="244"/>
      <c r="H36" s="245"/>
      <c r="I36" s="244"/>
      <c r="J36" s="245"/>
      <c r="K36" s="246"/>
      <c r="L36" s="247"/>
      <c r="M36" s="244"/>
      <c r="N36" s="249"/>
      <c r="P36"/>
      <c r="Q36"/>
      <c r="R36"/>
      <c r="S36"/>
    </row>
    <row r="37" spans="1:19" ht="19.5" customHeight="1">
      <c r="A37" s="242" t="str">
        <f>'t1'!A39</f>
        <v>Posizione economica B4</v>
      </c>
      <c r="B37" s="243" t="str">
        <f>'t1'!B39</f>
        <v>036000</v>
      </c>
      <c r="C37" s="244"/>
      <c r="D37" s="245"/>
      <c r="E37" s="244"/>
      <c r="F37" s="245"/>
      <c r="G37" s="244"/>
      <c r="H37" s="245"/>
      <c r="I37" s="244"/>
      <c r="J37" s="245"/>
      <c r="K37" s="246"/>
      <c r="L37" s="247"/>
      <c r="M37" s="244"/>
      <c r="N37" s="249"/>
      <c r="P37"/>
      <c r="Q37"/>
      <c r="R37"/>
      <c r="S37"/>
    </row>
    <row r="38" spans="1:19" ht="19.5" customHeight="1">
      <c r="A38" s="242" t="str">
        <f>'t1'!A40</f>
        <v>Posizione economica B3</v>
      </c>
      <c r="B38" s="243" t="str">
        <f>'t1'!B40</f>
        <v>034000</v>
      </c>
      <c r="C38" s="244"/>
      <c r="D38" s="245"/>
      <c r="E38" s="244"/>
      <c r="F38" s="245"/>
      <c r="G38" s="244"/>
      <c r="H38" s="245"/>
      <c r="I38" s="244"/>
      <c r="J38" s="245"/>
      <c r="K38" s="246"/>
      <c r="L38" s="247"/>
      <c r="M38" s="244"/>
      <c r="N38" s="249"/>
      <c r="P38"/>
      <c r="Q38"/>
      <c r="R38"/>
      <c r="S38"/>
    </row>
    <row r="39" spans="1:19" ht="19.5" customHeight="1">
      <c r="A39" s="242" t="str">
        <f>'t1'!A41</f>
        <v>Posizione economica B2</v>
      </c>
      <c r="B39" s="243" t="str">
        <f>'t1'!B41</f>
        <v>032000</v>
      </c>
      <c r="C39" s="244"/>
      <c r="D39" s="245"/>
      <c r="E39" s="244"/>
      <c r="F39" s="245"/>
      <c r="G39" s="244"/>
      <c r="H39" s="245"/>
      <c r="I39" s="244"/>
      <c r="J39" s="245"/>
      <c r="K39" s="246"/>
      <c r="L39" s="247"/>
      <c r="M39" s="244"/>
      <c r="N39" s="249"/>
      <c r="P39"/>
      <c r="Q39"/>
      <c r="R39"/>
      <c r="S39"/>
    </row>
    <row r="40" spans="1:19" ht="19.5" customHeight="1">
      <c r="A40" s="242" t="str">
        <f>'t1'!A42</f>
        <v>Posizione economica B1</v>
      </c>
      <c r="B40" s="243" t="str">
        <f>'t1'!B42</f>
        <v>030000</v>
      </c>
      <c r="C40" s="244"/>
      <c r="D40" s="245"/>
      <c r="E40" s="244"/>
      <c r="F40" s="245"/>
      <c r="G40" s="244"/>
      <c r="H40" s="245"/>
      <c r="I40" s="244"/>
      <c r="J40" s="245"/>
      <c r="K40" s="246"/>
      <c r="L40" s="247"/>
      <c r="M40" s="244"/>
      <c r="N40" s="249"/>
      <c r="P40"/>
      <c r="Q40"/>
      <c r="R40"/>
      <c r="S40"/>
    </row>
    <row r="41" spans="1:19" ht="19.5" customHeight="1" thickBot="1">
      <c r="A41" s="242" t="str">
        <f>'t1'!A43</f>
        <v>Pers. contrattista a tempo indeterminato (a)</v>
      </c>
      <c r="B41" s="243" t="str">
        <f>'t1'!B43</f>
        <v>000061</v>
      </c>
      <c r="C41" s="244"/>
      <c r="D41" s="245"/>
      <c r="E41" s="244"/>
      <c r="F41" s="245"/>
      <c r="G41" s="244"/>
      <c r="H41" s="245"/>
      <c r="I41" s="244"/>
      <c r="J41" s="245"/>
      <c r="K41" s="246"/>
      <c r="L41" s="247"/>
      <c r="M41" s="244"/>
      <c r="N41" s="249"/>
      <c r="P41"/>
      <c r="Q41"/>
      <c r="R41"/>
      <c r="S41"/>
    </row>
    <row r="42" spans="1:19" ht="15.75" customHeight="1" thickBot="1" thickTop="1">
      <c r="A42" s="250" t="s">
        <v>5</v>
      </c>
      <c r="B42" s="251"/>
      <c r="C42" s="252"/>
      <c r="D42" s="253"/>
      <c r="E42" s="252"/>
      <c r="F42" s="253"/>
      <c r="G42" s="252"/>
      <c r="H42" s="253"/>
      <c r="I42" s="252"/>
      <c r="J42" s="253"/>
      <c r="K42" s="254"/>
      <c r="L42" s="255"/>
      <c r="M42" s="252"/>
      <c r="N42" s="256"/>
      <c r="P42"/>
      <c r="Q42"/>
      <c r="R42"/>
      <c r="S42"/>
    </row>
    <row r="44" ht="11.25">
      <c r="A44" s="223" t="s">
        <v>47</v>
      </c>
    </row>
    <row r="45" ht="4.5" customHeight="1"/>
    <row r="46" ht="11.25">
      <c r="A46" s="223" t="s">
        <v>136</v>
      </c>
    </row>
  </sheetData>
  <printOptions horizontalCentered="1" verticalCentered="1"/>
  <pageMargins left="0" right="0" top="0.1968503937007874" bottom="0.31496062992125984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G. O. P. DIV.  VI</dc:creator>
  <cp:keywords/>
  <dc:description/>
  <cp:lastModifiedBy>igop_08</cp:lastModifiedBy>
  <cp:lastPrinted>2002-04-11T09:00:14Z</cp:lastPrinted>
  <dcterms:created xsi:type="dcterms:W3CDTF">1998-10-29T14:18:41Z</dcterms:created>
  <dcterms:modified xsi:type="dcterms:W3CDTF">2002-04-23T16:15:40Z</dcterms:modified>
  <cp:category/>
  <cp:version/>
  <cp:contentType/>
  <cp:contentStatus/>
</cp:coreProperties>
</file>