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23955" windowHeight="10935" activeTab="0"/>
  </bookViews>
  <sheets>
    <sheet name="Nuovo All. MONIT_17" sheetId="1" r:id="rId1"/>
  </sheets>
  <definedNames>
    <definedName name="_xlnm.Print_Area" localSheetId="0">'Nuovo All. MONIT_17'!$A$1:$D$62</definedName>
  </definedNames>
  <calcPr fullCalcOnLoad="1"/>
</workbook>
</file>

<file path=xl/sharedStrings.xml><?xml version="1.0" encoding="utf-8"?>
<sst xmlns="http://schemas.openxmlformats.org/spreadsheetml/2006/main" count="85" uniqueCount="62">
  <si>
    <t>MONIT/17</t>
  </si>
  <si>
    <t>CITTA' METROPOLITANE - PROVINCE - COMUNI</t>
  </si>
  <si>
    <t>(migliaia di euro)</t>
  </si>
  <si>
    <r>
      <t xml:space="preserve"> Previsioni di competenza 2017 </t>
    </r>
    <r>
      <rPr>
        <b/>
        <vertAlign val="superscript"/>
        <sz val="12"/>
        <rFont val="Arial"/>
        <family val="2"/>
      </rPr>
      <t xml:space="preserve">(1)                                                                             </t>
    </r>
    <r>
      <rPr>
        <b/>
        <sz val="12"/>
        <rFont val="Arial"/>
        <family val="2"/>
      </rPr>
      <t>(a)</t>
    </r>
  </si>
  <si>
    <t>Dati gestionali                                  (stanziamenti FPV/accertamenti e impegni)                                                       al ….. 2017                                          (b)</t>
  </si>
  <si>
    <r>
      <t xml:space="preserve">A1) Fondo pluriennale vincolato di entrata per spese correnti (dal 2020 quota finanziata da entrate finali)  </t>
    </r>
    <r>
      <rPr>
        <vertAlign val="superscript"/>
        <sz val="14"/>
        <rFont val="Arial"/>
        <family val="2"/>
      </rPr>
      <t>(2)</t>
    </r>
  </si>
  <si>
    <t>(+)</t>
  </si>
  <si>
    <r>
      <t xml:space="preserve">A2) Fondo pluriennale vincolato di entrata in conto capitale al netto della quota finanziata da debito (dal 2020 quota finanziata da entrate finali) </t>
    </r>
    <r>
      <rPr>
        <vertAlign val="superscript"/>
        <sz val="14"/>
        <rFont val="Arial"/>
        <family val="2"/>
      </rPr>
      <t>(2)</t>
    </r>
  </si>
  <si>
    <r>
      <t xml:space="preserve">A3) Fondo pluriennale vincolato di entrata che finanzia gli impegni cancellati definitivamente dopo l'approvazione del rendiconto dell'anno precedente </t>
    </r>
    <r>
      <rPr>
        <vertAlign val="superscript"/>
        <sz val="14"/>
        <rFont val="Arial"/>
        <family val="2"/>
      </rPr>
      <t xml:space="preserve">(2)  </t>
    </r>
  </si>
  <si>
    <t>(-)</t>
  </si>
  <si>
    <t>A) Fondo pluriennale vincolato di entrata (A1 + A2 - A3)</t>
  </si>
  <si>
    <t>B) Titolo 1 - Entrate correnti di natura tributaria, contributiva e perequativa</t>
  </si>
  <si>
    <t xml:space="preserve">C) Titolo 2 - Trasferimenti correnti  validi ai fini dei saldi finanza pubblica </t>
  </si>
  <si>
    <t>D) Titolo 3 - Entrate extratributarie</t>
  </si>
  <si>
    <t>E) Titolo 4 - Entrate in c/capitale</t>
  </si>
  <si>
    <t>F) Titolo 5 - Entrate da riduzione di attività finanziarie</t>
  </si>
  <si>
    <r>
      <t xml:space="preserve">G) SPAZI FINANZIARI ACQUISITI  </t>
    </r>
    <r>
      <rPr>
        <b/>
        <vertAlign val="superscript"/>
        <sz val="14"/>
        <color indexed="8"/>
        <rFont val="Arial"/>
        <family val="2"/>
      </rPr>
      <t>(3)</t>
    </r>
  </si>
  <si>
    <t>H1) Titolo 1 - Spese correnti al netto del fondo pluriennale vincolato</t>
  </si>
  <si>
    <r>
      <t>H2)  Fondo pluriennale vincolato di parte corrente (dal 2020 quota finanziata da entrate finali)</t>
    </r>
    <r>
      <rPr>
        <vertAlign val="superscript"/>
        <sz val="14"/>
        <color indexed="8"/>
        <rFont val="Arial"/>
        <family val="2"/>
      </rPr>
      <t xml:space="preserve"> (2)</t>
    </r>
  </si>
  <si>
    <r>
      <t xml:space="preserve">H3) Fondo crediti di dubbia esigibilità di parte corrente </t>
    </r>
    <r>
      <rPr>
        <vertAlign val="superscript"/>
        <sz val="14"/>
        <color indexed="8"/>
        <rFont val="Arial"/>
        <family val="2"/>
      </rPr>
      <t xml:space="preserve">(4)  </t>
    </r>
  </si>
  <si>
    <r>
      <t xml:space="preserve">H4) Fondo contenzioso (destinato a confluire nel risultato di amministrazione) </t>
    </r>
    <r>
      <rPr>
        <vertAlign val="superscript"/>
        <sz val="14"/>
        <rFont val="Arial"/>
        <family val="2"/>
      </rPr>
      <t xml:space="preserve">(5)  </t>
    </r>
  </si>
  <si>
    <r>
      <t xml:space="preserve">H5) Altri accantonamenti (destinati a confluire nel risultato di amministrazione) </t>
    </r>
    <r>
      <rPr>
        <vertAlign val="superscript"/>
        <sz val="14"/>
        <rFont val="Arial"/>
        <family val="2"/>
      </rPr>
      <t xml:space="preserve">(5) </t>
    </r>
    <r>
      <rPr>
        <b/>
        <vertAlign val="superscript"/>
        <sz val="18"/>
        <color indexed="10"/>
        <rFont val="Arial"/>
        <family val="2"/>
      </rPr>
      <t xml:space="preserve"> </t>
    </r>
  </si>
  <si>
    <t>H) Titolo 1 - Spese correnti valide ai fini dei saldi di finanza pubblica (H=H1+H2-H3-H4-H5)</t>
  </si>
  <si>
    <t>I1) Titolo 2 - Spese in c/ capitale al netto del fondo pluriennale vincolato</t>
  </si>
  <si>
    <r>
      <t xml:space="preserve">I2) Fondo pluriennale vincolato in c/capitale al netto delle quote finanziate da debito (dal 2020 quota finanziata da entrate finali) </t>
    </r>
    <r>
      <rPr>
        <vertAlign val="superscript"/>
        <sz val="14"/>
        <rFont val="Arial"/>
        <family val="2"/>
      </rPr>
      <t>(2)</t>
    </r>
  </si>
  <si>
    <r>
      <t xml:space="preserve">I3) Fondo crediti di dubbia esigibilità in c/capitale </t>
    </r>
    <r>
      <rPr>
        <vertAlign val="superscript"/>
        <sz val="14"/>
        <color indexed="8"/>
        <rFont val="Arial"/>
        <family val="2"/>
      </rPr>
      <t xml:space="preserve">(4)  </t>
    </r>
  </si>
  <si>
    <r>
      <t>I4) Altri accantonamenti (destinati a confluire nel risultato di amministrazione)</t>
    </r>
    <r>
      <rPr>
        <vertAlign val="superscript"/>
        <sz val="14"/>
        <rFont val="Arial"/>
        <family val="2"/>
      </rPr>
      <t xml:space="preserve"> (5)  </t>
    </r>
  </si>
  <si>
    <r>
      <t>I) Titolo 2 - Spese in c/capitale valide ai fini dei saldi di finanza pubblica  (I=I1+I2-I3-I4</t>
    </r>
    <r>
      <rPr>
        <b/>
        <sz val="14"/>
        <rFont val="Arial"/>
        <family val="2"/>
      </rPr>
      <t>)</t>
    </r>
  </si>
  <si>
    <t>L) Titolo 3 - Spese per incremento di attività finanziaria</t>
  </si>
  <si>
    <r>
      <t xml:space="preserve">M) SPAZI FINANZIARI CEDUTI </t>
    </r>
    <r>
      <rPr>
        <b/>
        <vertAlign val="superscript"/>
        <sz val="14"/>
        <rFont val="Arial"/>
        <family val="2"/>
      </rPr>
      <t xml:space="preserve">(3) </t>
    </r>
    <r>
      <rPr>
        <b/>
        <vertAlign val="superscript"/>
        <sz val="18"/>
        <color indexed="10"/>
        <rFont val="Arial"/>
        <family val="2"/>
      </rPr>
      <t xml:space="preserve"> </t>
    </r>
  </si>
  <si>
    <t xml:space="preserve">N) SALDO TRA ENTRATE E SPESE FINALI VALIDE AI FINI DEI SALDI DI FINANZA PUBBLICA (N=A+B++C+D+E+F+G-H-I-L-M) </t>
  </si>
  <si>
    <t>O) OBIETTIVO DI SALDO FINALE DI COMPETENZA 2017</t>
  </si>
  <si>
    <r>
      <t xml:space="preserve">P) DIFFERENZA TRA IL SALDO TRA ENTRATE E SPESE FINALI E OBIETTIVO DI SALDO FINALE DI COMPETENZA (N-O) </t>
    </r>
    <r>
      <rPr>
        <b/>
        <vertAlign val="superscript"/>
        <sz val="14"/>
        <color indexed="8"/>
        <rFont val="Arial"/>
        <family val="2"/>
      </rPr>
      <t>(6)</t>
    </r>
  </si>
  <si>
    <t xml:space="preserve">Sezione 2  RIDETERMINAZIONE OBIETTIVO DI SALDO FINALE DI COMPETENZA 2017 PER MANCATO UTILIZZO SPAZI ACQUISITI CON I PATTI DI SOLIDARIETA' 2017 </t>
  </si>
  <si>
    <t xml:space="preserve">RECUPERO SPAZI ACQUISITI NELL'ANNO 2017 E NON UTILIZZATI </t>
  </si>
  <si>
    <r>
      <t xml:space="preserve"> Previsioni di competenza 2017 </t>
    </r>
    <r>
      <rPr>
        <b/>
        <vertAlign val="superscript"/>
        <sz val="12"/>
        <rFont val="Arial"/>
        <family val="2"/>
      </rPr>
      <t xml:space="preserve">(1)                                                                             </t>
    </r>
    <r>
      <rPr>
        <b/>
        <sz val="12"/>
        <rFont val="Arial"/>
        <family val="2"/>
      </rPr>
      <t xml:space="preserve">(a)  </t>
    </r>
  </si>
  <si>
    <t>Dati gestionali                                  (stanziamenti FPV/impegni)                                                       al ….. 2017                                          (b)</t>
  </si>
  <si>
    <t>1) SPAZI FINANZIARI ACQUISITI  con il Patto di "SOLIDARIETA' NAZIONALE VERTICALE" ai sensi dei commi 485 e segg., art. 1, legge n. 232/2016</t>
  </si>
  <si>
    <t>4) SPAZI FINANZIARI ACQUISITI con le INTESE REGIONALI 2017, ai sensi dell'art. 2 del D.P.C.M.  n. 21/2017.</t>
  </si>
  <si>
    <t>7) SPAZI FINANZIARI ACQUISITI con il Patto di "SOLIDARIETA' NAZIONALE ORIZZONTALE", ai sensi dell'art. 4 del D.P.C.M.  n. 21/2017.</t>
  </si>
  <si>
    <r>
      <t xml:space="preserve">R) DIFFERENZA TRA IL SALDO TRA ENTRATE E SPESE FINALI E OBIETTIVO DI SALDO FINALE DI COMPETENZA RIDETERMINATO   (R = N-Q) </t>
    </r>
    <r>
      <rPr>
        <b/>
        <vertAlign val="superscript"/>
        <sz val="14"/>
        <color indexed="8"/>
        <rFont val="Arial"/>
        <family val="2"/>
      </rPr>
      <t>(6)</t>
    </r>
  </si>
  <si>
    <t>1) Nella colonna a), in sede di monitoraggio al 30 giugno 2017 inserire  i dati relativi alla previsione iniziale o, in caso di variazioni di bilancio approvate alla data del 30 giugno 2017, i dati relativi alla previsione assestata (comprendente le variazioni approvate alla data del 30 giugno 2017). In sede di  monitoraggio al 31 dicembre 2017 inserire i dati relativi alla previsione definitiva (comprendente tutte le variazioni approvate nel corso dell'esercizio). Nella colonna b), in sede di monitoraggio al 30 giugno 2017 inserire i dati gestionali alla data del 30 giugno 2017. In sede di  monitoraggio al 31 dicembre 2017 inserire i dati di preconsuntivo.</t>
  </si>
  <si>
    <t>2) In sede di monitoraggio al 30 giugno 2017 inserire  i dati relativi alla  previsione iniziale o, in caso di variazioni di bilancio approvate alla data del 30 giugno 2017, i dati relativi alla previsione assestata (comprendente le variazioni approvate alla data del 30 giugno 2017). In sede di monitoraggio al 31 dicembre indicare l'importo di preconsuntivo.</t>
  </si>
  <si>
    <t xml:space="preserve">3) Nelle voci G ed M sono riportati gli efetti complessivi derivanti dagli spazi finanziari acquisiti e/o ceduti a seguito della partecipazione ai patti di solidarietà degli anni precedenti, nonchè  della partecipazione ai patti nazionali  e alle Intese regionali nel 2017. Gli importi sono inseriti automaticamente dal sistema, sia nella colonna (a) che nella colonna (b) e derivano dalla cella (v) del modello VAR/PATTI/2017 dell'ente, visualizzabile sull'applicativo web all'indirizzo "http://pareggiobilancio.mef.gov.it". In particolare, se il valore nella cella (v) è negativo, gli spazi finanziari complessivamente acquisiti (maggiore capacità di spesa) saranno riportati in valore assoluto nella corrispondente cella G del prospetto MONIT/17.  Se il valore nella cella (v ) è positivo, gli spazi finanziari complessivamente ceduti (minore capacità di spesa) saranno riportati  nella corrispondente cella M del prospetto MONIT/17. </t>
  </si>
  <si>
    <t xml:space="preserve">4) Al fine di garantire una corretta verifica dell'effettivo rispetto del saldo, compilare solo la voce relativa alla previsione (colonna a), indicando il fondo crediti di dubbia esigibilità al netto dell'eventuale quota finanziata dall'avanzo (iscritto in variazione a seguito dell'approvazione del rendiconto). </t>
  </si>
  <si>
    <t xml:space="preserve">5) Compilare solo la voce relativa alla previsione (colonna a). I fondi di riserva e i fondi speciali non sono destinati a confluire nel risultato di amministrazione. Indicare solo i fondi non finanziati dall'avanzo. </t>
  </si>
  <si>
    <t>6) Ai fini della verifica del rispetto dell'obiettivo di saldo finale di competenza rileva la sola situazione annuale (al 31 dicembre 2017) relativa ai dati gestionali di cui alla colonna b). A tal fine viene presa in considerazione solo ed esclusivamente la Differenza tra il Saldo tra Entrate e Spese finali valide ai fini dei saldi di finanza pubblica e l'Obiettivo di saldo finale di competenza, rideterminato a seguito dei recuperi degli spazi acquisiti con i patti nazionali e le Intese regionali nel 2017 e non utilizzati per le finalità sottese (vedi dettaglio nella Sezione 2 - cella R). In caso di differenza positiva o pari a 0, il pareggio è stato conseguito. In caso di differenza negativa, il pareggio non è stato conseguito.</t>
  </si>
  <si>
    <t>Sezione 1</t>
  </si>
  <si>
    <t>MONITORAGGIO DELLE RISULTANZE DEL SALDO DI FINANZA PUBBLICA AI SENSI DEL COMMA 469 DELL'ARTICOLO 1 DELLA LEGGE 11/12/2016, N. 232                                                                                      (LEGGE DI BILANCIO 2017)</t>
  </si>
  <si>
    <t>Q) OBIETTIVO DI SALDO FINALE DI COMPETENZA 2017 RIDETERMINATO a seguito del recupero degli  spazi finanziari acquisiti nell'anno 2017 e NON utilizzati                     (Q = O + 3 + 6 +9)</t>
  </si>
  <si>
    <t xml:space="preserve">2) IMPEGNI DI SPESA IN CONTO CAPITALE per investimenti assunti a valere sugli spazi acquisiti con il Patto di "SOLIDARIETA' NAZIONALE VERTICALE", ai sensi dei commi              485 e segg., art. 1, legge n. 232/2016 e relativi ad opere pubbliche oggetto di monitoraggio BDAP-MOP ai sensi del D. Lgs n. 229/2011 </t>
  </si>
  <si>
    <t>2A) di cui  Fondo pluriennale vincolato in c/capitale al netto della quota finanziata da debito (Opere pubbliche - BDAP MOP)</t>
  </si>
  <si>
    <r>
      <t xml:space="preserve">2B) IMPEGNI DI SPESA IN CONTO CAPITALE per investimenti assunti a valere sugli spazi acquisiti con il Patto di "SOLIDARIETA' NAZIONALE VERTICALE", ai sensi                               dei commi 485 e segg., art. 1, legge n. 232/2016 e </t>
    </r>
    <r>
      <rPr>
        <u val="single"/>
        <sz val="14"/>
        <rFont val="Arial"/>
        <family val="2"/>
      </rPr>
      <t>NON</t>
    </r>
    <r>
      <rPr>
        <sz val="14"/>
        <rFont val="Arial"/>
        <family val="2"/>
      </rPr>
      <t xml:space="preserve">  oggetto di monitoraggio BDAP-MOP ai sensi del D. Lgs n. 229/2011 (Altri investimenti e trasferimenti di funzioni                              delegate per edilizia scolastica ai sensi del comma 488-bis, art. 1, legge n. 232/2016)</t>
    </r>
  </si>
  <si>
    <t>3) SPAZI FINANZIARI ACQUISITI con il Patto di "SOLIDARIETA' NAZIONALE VERTICALE" e  NON   UTILIZZATI per IMPEGNI DI SPESA IN CONTO CAPITALE per                investimenti di cui ai commi 485 e segg., art. 1, legge n. 232/2016. (3 = 1 - 2 - 2B)</t>
  </si>
  <si>
    <t>5) IMPEGNI DI SPESA IN CONTO CAPITALE per investimenti assunti a valere sugli spazi acquisiti con le INTESE REGIONALI 2017, ai sensi dell'art. 2 del D.P.C.M.  n. 21/2017                     e relativi ad opere pubbliche oggetto di monitoraggio BDAP-MOP ai sensi del D. Lgs n. 229/2011</t>
  </si>
  <si>
    <t>5A) di cui Fondo pluriennale vincolato in c/capitale al netto della quota finanziata da debito (Opere pubbliche - BDAP MOP)</t>
  </si>
  <si>
    <r>
      <t xml:space="preserve">5B) IMPEGNI DI SPESA IN CONTO CAPITALE per investimenti assunti a valere sugli spazi acquisiti con le INTESE REGIONALI 2017, ai sensi dell'art. 2 del D.P.C.M.  n. 21/2017                    e </t>
    </r>
    <r>
      <rPr>
        <u val="single"/>
        <sz val="14"/>
        <rFont val="Arial"/>
        <family val="2"/>
      </rPr>
      <t>NON</t>
    </r>
    <r>
      <rPr>
        <sz val="14"/>
        <rFont val="Arial"/>
        <family val="2"/>
      </rPr>
      <t xml:space="preserve">  oggetto di monitoraggio BDAP-MOP ai sensi del D. Lgs n. 229/2011 (Altri investimenti)</t>
    </r>
  </si>
  <si>
    <t>6) SPAZI FINANZIARI ACQUISITI con le INTESE REGIONALI 2017 e NON UTILIZZATI per IMPEGNI DI SPESA IN CONTO CAPITALE per investimenti ai sensi                                   dell'art. 2 del D.P.C.M.  n. 21/2017.  (4 - 5 - 5B)</t>
  </si>
  <si>
    <t>8) IMPEGNI DI SPESA IN CONTO CAPITALE per investimenti assunti a valere sugli spazi acquisiti con il Patto di "SOLIDARIETA' NAZIONALE ORIZZONTALE", ai sensi                      dell'art. 4 del D.P.C.M.  n. 21/2017 e relativi ad opere pubbliche oggetto di monitoraggio BDAP-MOP ai sensi del D. Lgs n. 229/2011.</t>
  </si>
  <si>
    <t>8A) di cui Fondo pluriennale vincolato in c/capitale al netto della quota finanziata da debito (Opere pubbliche - BDAP MOP)</t>
  </si>
  <si>
    <r>
      <t xml:space="preserve">8B) IMPEGNI DI SPESA IN CONTO CAPITALE per investimenti assunti a valere sugli spazi acquisiti con il Patto di "SOLIDARIETA' NAZIONALE ORIZZONTALE", ai sensi                  dell'art. 4 del D.P.C.M.  n. 21/2017e </t>
    </r>
    <r>
      <rPr>
        <u val="single"/>
        <sz val="14"/>
        <rFont val="Arial"/>
        <family val="2"/>
      </rPr>
      <t>NON</t>
    </r>
    <r>
      <rPr>
        <sz val="14"/>
        <rFont val="Arial"/>
        <family val="2"/>
      </rPr>
      <t xml:space="preserve">  oggetto di monitoraggio BDAP-MOP ai sensi del D. Lgs n. 229/2011 (Altri investimenti)</t>
    </r>
  </si>
  <si>
    <t>9) SPAZI FINANZIARI ACQUISITI con il Patto di "SOLIDARIETA' NAZIONALE ORIZZONTALE" e  NON  UTILIZZATI per IMPEGNI DI SPESA IN CONTO CAPITALE per investimenti, ai sensi dell'art. 4 del D.P.C.M.  n. 21/2017. (7 - 8 - 8B)</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</si>
</sst>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2]\ * #,##0.00_-;\-[$€-2]\ * #,##0.00_-;_-[$€-2]\ * &quot;-&quot;??_-"/>
    <numFmt numFmtId="165" formatCode="_-&quot;L. &quot;* #,##0.00_-;&quot;-L. &quot;* #,##0.00_-;_-&quot;L. &quot;* \-??_-;_-@_-"/>
    <numFmt numFmtId="166" formatCode="_-&quot;L.&quot;\ * #,##0.00_-;\-&quot;L.&quot;\ * #,##0.00_-;_-&quot;L.&quot;\ * &quot;-&quot;??_-;_-@_-"/>
  </numFmts>
  <fonts count="85">
    <font>
      <sz val="11"/>
      <color theme="1"/>
      <name val="Calibri"/>
      <family val="2"/>
    </font>
    <font>
      <sz val="11"/>
      <color indexed="8"/>
      <name val="Calibri"/>
      <family val="2"/>
    </font>
    <font>
      <sz val="11"/>
      <color indexed="10"/>
      <name val="Calibri"/>
      <family val="2"/>
    </font>
    <font>
      <b/>
      <sz val="11"/>
      <color indexed="8"/>
      <name val="Arial"/>
      <family val="2"/>
    </font>
    <font>
      <b/>
      <sz val="20"/>
      <name val="Arial"/>
      <family val="2"/>
    </font>
    <font>
      <sz val="11"/>
      <color indexed="8"/>
      <name val="Arial"/>
      <family val="2"/>
    </font>
    <font>
      <b/>
      <sz val="16"/>
      <color indexed="8"/>
      <name val="Arial"/>
      <family val="2"/>
    </font>
    <font>
      <b/>
      <sz val="14"/>
      <color indexed="8"/>
      <name val="Arial"/>
      <family val="2"/>
    </font>
    <font>
      <sz val="10"/>
      <name val="Arial"/>
      <family val="2"/>
    </font>
    <font>
      <b/>
      <sz val="16"/>
      <name val="Arial"/>
      <family val="2"/>
    </font>
    <font>
      <b/>
      <sz val="12"/>
      <name val="Arial"/>
      <family val="2"/>
    </font>
    <font>
      <b/>
      <vertAlign val="superscript"/>
      <sz val="12"/>
      <name val="Arial"/>
      <family val="2"/>
    </font>
    <font>
      <b/>
      <sz val="12"/>
      <color indexed="8"/>
      <name val="Arial"/>
      <family val="2"/>
    </font>
    <font>
      <sz val="14"/>
      <color indexed="8"/>
      <name val="Arial"/>
      <family val="2"/>
    </font>
    <font>
      <sz val="14"/>
      <name val="Arial"/>
      <family val="2"/>
    </font>
    <font>
      <vertAlign val="superscript"/>
      <sz val="14"/>
      <name val="Arial"/>
      <family val="2"/>
    </font>
    <font>
      <b/>
      <sz val="14"/>
      <name val="Arial"/>
      <family val="2"/>
    </font>
    <font>
      <b/>
      <vertAlign val="superscript"/>
      <sz val="14"/>
      <color indexed="8"/>
      <name val="Arial"/>
      <family val="2"/>
    </font>
    <font>
      <vertAlign val="superscript"/>
      <sz val="14"/>
      <color indexed="8"/>
      <name val="Arial"/>
      <family val="2"/>
    </font>
    <font>
      <sz val="11"/>
      <name val="Arial"/>
      <family val="2"/>
    </font>
    <font>
      <b/>
      <vertAlign val="superscript"/>
      <sz val="18"/>
      <color indexed="10"/>
      <name val="Arial"/>
      <family val="2"/>
    </font>
    <font>
      <sz val="11"/>
      <color indexed="10"/>
      <name val="Arial"/>
      <family val="2"/>
    </font>
    <font>
      <b/>
      <vertAlign val="superscript"/>
      <sz val="14"/>
      <name val="Arial"/>
      <family val="2"/>
    </font>
    <font>
      <sz val="11"/>
      <name val="Calibri"/>
      <family val="2"/>
    </font>
    <font>
      <b/>
      <sz val="28"/>
      <name val="Arial Narrow"/>
      <family val="2"/>
    </font>
    <font>
      <b/>
      <i/>
      <sz val="14"/>
      <name val="Arial"/>
      <family val="2"/>
    </font>
    <font>
      <b/>
      <i/>
      <sz val="12"/>
      <name val="Arial"/>
      <family val="2"/>
    </font>
    <font>
      <b/>
      <i/>
      <sz val="14"/>
      <name val="Calibri"/>
      <family val="2"/>
    </font>
    <font>
      <b/>
      <i/>
      <sz val="12"/>
      <color indexed="10"/>
      <name val="Arial"/>
      <family val="2"/>
    </font>
    <font>
      <sz val="8"/>
      <name val="Times New Roman"/>
      <family val="1"/>
    </font>
    <font>
      <sz val="10"/>
      <name val="Times New Roman"/>
      <family val="1"/>
    </font>
    <font>
      <sz val="14"/>
      <color indexed="19"/>
      <name val="Arial"/>
      <family val="2"/>
    </font>
    <font>
      <b/>
      <sz val="14"/>
      <color indexed="19"/>
      <name val="Arial"/>
      <family val="2"/>
    </font>
    <font>
      <b/>
      <sz val="12"/>
      <color indexed="9"/>
      <name val="Arial"/>
      <family val="2"/>
    </font>
    <font>
      <sz val="12"/>
      <color indexed="9"/>
      <name val="Arial"/>
      <family val="2"/>
    </font>
    <font>
      <i/>
      <sz val="12"/>
      <color indexed="9"/>
      <name val="Arial"/>
      <family val="2"/>
    </font>
    <font>
      <b/>
      <sz val="14"/>
      <color indexed="9"/>
      <name val="Arial"/>
      <family val="2"/>
    </font>
    <font>
      <sz val="14"/>
      <color indexed="9"/>
      <name val="Arial"/>
      <family val="2"/>
    </font>
    <font>
      <u val="single"/>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theme="1"/>
      <name val="Arial"/>
      <family val="2"/>
    </font>
    <font>
      <b/>
      <sz val="14"/>
      <color theme="1"/>
      <name val="Arial"/>
      <family val="2"/>
    </font>
    <font>
      <sz val="14"/>
      <color theme="1"/>
      <name val="Arial"/>
      <family val="2"/>
    </font>
    <font>
      <sz val="11"/>
      <color rgb="FFFF0000"/>
      <name val="Arial"/>
      <family val="2"/>
    </font>
    <font>
      <b/>
      <sz val="12"/>
      <color theme="1"/>
      <name val="Arial"/>
      <family val="2"/>
    </font>
    <font>
      <b/>
      <sz val="11"/>
      <color theme="1"/>
      <name val="Arial"/>
      <family val="2"/>
    </font>
    <font>
      <b/>
      <i/>
      <sz val="12"/>
      <color rgb="FFFF0000"/>
      <name val="Arial"/>
      <family val="2"/>
    </font>
    <font>
      <sz val="14"/>
      <color theme="2" tint="-0.4999699890613556"/>
      <name val="Arial"/>
      <family val="2"/>
    </font>
    <font>
      <b/>
      <sz val="16"/>
      <color theme="1"/>
      <name val="Arial"/>
      <family val="2"/>
    </font>
    <font>
      <b/>
      <sz val="14"/>
      <color theme="2" tint="-0.4999699890613556"/>
      <name val="Arial"/>
      <family val="2"/>
    </font>
    <font>
      <b/>
      <sz val="12"/>
      <color theme="0"/>
      <name val="Arial"/>
      <family val="2"/>
    </font>
    <font>
      <sz val="12"/>
      <color theme="0"/>
      <name val="Arial"/>
      <family val="2"/>
    </font>
    <font>
      <i/>
      <sz val="12"/>
      <color theme="0"/>
      <name val="Arial"/>
      <family val="2"/>
    </font>
    <font>
      <b/>
      <sz val="14"/>
      <color theme="0"/>
      <name val="Arial"/>
      <family val="2"/>
    </font>
    <font>
      <sz val="14"/>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double"/>
    </border>
    <border>
      <left style="double"/>
      <right style="medium"/>
      <top/>
      <bottom style="double"/>
    </border>
    <border>
      <left style="medium"/>
      <right style="double"/>
      <top/>
      <bottom style="double"/>
    </border>
    <border>
      <left style="double"/>
      <right/>
      <top/>
      <bottom/>
    </border>
    <border>
      <left style="double"/>
      <right/>
      <top/>
      <bottom style="thin"/>
    </border>
    <border>
      <left/>
      <right style="double"/>
      <top/>
      <bottom/>
    </border>
    <border>
      <left style="double"/>
      <right/>
      <top/>
      <bottom style="double"/>
    </border>
    <border>
      <left/>
      <right style="double"/>
      <top/>
      <bottom style="double"/>
    </border>
    <border>
      <left style="double"/>
      <right style="medium"/>
      <top style="double"/>
      <bottom style="double"/>
    </border>
    <border>
      <left style="medium"/>
      <right style="double"/>
      <top style="double"/>
      <bottom style="double"/>
    </border>
    <border>
      <left/>
      <right/>
      <top style="double"/>
      <bottom/>
    </border>
    <border>
      <left style="double"/>
      <right style="double"/>
      <top/>
      <bottom/>
    </border>
    <border>
      <left style="double"/>
      <right style="double"/>
      <top/>
      <bottom style="thin"/>
    </border>
    <border>
      <left style="double"/>
      <right/>
      <top style="thin"/>
      <bottom style="thin"/>
    </border>
    <border>
      <left style="double"/>
      <right style="double"/>
      <top style="thin"/>
      <bottom style="thin"/>
    </border>
    <border>
      <left/>
      <right style="medium"/>
      <top/>
      <bottom style="thin"/>
    </border>
    <border>
      <left/>
      <right style="medium"/>
      <top style="thin"/>
      <bottom style="thin"/>
    </border>
    <border>
      <left/>
      <right style="medium"/>
      <top/>
      <bottom/>
    </border>
    <border>
      <left style="double"/>
      <right style="double"/>
      <top style="double"/>
      <bottom style="double"/>
    </border>
    <border>
      <left/>
      <right style="double"/>
      <top/>
      <bottom style="thin"/>
    </border>
    <border>
      <left/>
      <right style="double"/>
      <top style="thin"/>
      <bottom style="thin"/>
    </border>
    <border>
      <left style="medium"/>
      <right style="double"/>
      <top style="thin"/>
      <bottom style="thin"/>
    </border>
    <border>
      <left style="double"/>
      <right style="thin"/>
      <top style="double"/>
      <bottom style="double"/>
    </border>
    <border>
      <left style="thin"/>
      <right style="double"/>
      <top style="double"/>
      <bottom style="double"/>
    </border>
    <border>
      <left style="thin"/>
      <right style="thin"/>
      <top style="double"/>
      <bottom style="thin"/>
    </border>
    <border>
      <left style="thin"/>
      <right style="thin"/>
      <top style="thin"/>
      <bottom style="thin"/>
    </border>
    <border>
      <left style="thin"/>
      <right style="double"/>
      <top style="thin"/>
      <bottom style="thin"/>
    </border>
    <border>
      <left style="thin"/>
      <right style="thin"/>
      <top style="thin"/>
      <bottom style="double"/>
    </border>
    <border>
      <left style="thin"/>
      <right style="thin"/>
      <top style="thin"/>
      <bottom/>
    </border>
    <border>
      <left style="thin"/>
      <right style="double"/>
      <top style="thin"/>
      <bottom/>
    </border>
    <border>
      <left style="double"/>
      <right/>
      <top style="double"/>
      <bottom style="double"/>
    </border>
    <border>
      <left/>
      <right/>
      <top style="double"/>
      <bottom style="double"/>
    </border>
    <border>
      <left style="double"/>
      <right/>
      <top style="double"/>
      <bottom/>
    </border>
    <border>
      <left/>
      <right style="double"/>
      <top style="double"/>
      <bottom/>
    </border>
    <border>
      <left style="double"/>
      <right style="thin"/>
      <top style="thin"/>
      <bottom style="thin"/>
    </border>
    <border>
      <left style="double"/>
      <right style="thin"/>
      <top style="thin"/>
      <bottom style="double"/>
    </border>
    <border>
      <left style="double"/>
      <right style="thin"/>
      <top/>
      <bottom style="thin"/>
    </border>
    <border>
      <left style="thin"/>
      <right style="thin"/>
      <top/>
      <bottom style="thin"/>
    </border>
    <border>
      <left/>
      <right style="double"/>
      <top style="double"/>
      <bottom style="double"/>
    </border>
    <border>
      <left style="double"/>
      <right/>
      <top style="double"/>
      <bottom style="thin"/>
    </border>
    <border>
      <left/>
      <right style="thin"/>
      <top style="double"/>
      <bottom style="thin"/>
    </border>
    <border>
      <left/>
      <right style="thin"/>
      <top style="thin"/>
      <bottom style="thin"/>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1" applyNumberFormat="0" applyAlignment="0" applyProtection="0"/>
    <xf numFmtId="0" fontId="56" fillId="0" borderId="2" applyNumberFormat="0" applyFill="0" applyAlignment="0" applyProtection="0"/>
    <xf numFmtId="0" fontId="57" fillId="21" borderId="3" applyNumberFormat="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164" fontId="8" fillId="0" borderId="0" applyFont="0" applyFill="0" applyBorder="0" applyAlignment="0" applyProtection="0"/>
    <xf numFmtId="0" fontId="5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ill="0" applyBorder="0" applyAlignment="0" applyProtection="0"/>
    <xf numFmtId="0" fontId="59" fillId="29" borderId="0" applyNumberFormat="0" applyBorder="0" applyAlignment="0" applyProtection="0"/>
    <xf numFmtId="0" fontId="29" fillId="0" borderId="0">
      <alignment/>
      <protection/>
    </xf>
    <xf numFmtId="0" fontId="30" fillId="0" borderId="0">
      <alignment/>
      <protection/>
    </xf>
    <xf numFmtId="0" fontId="8" fillId="0" borderId="0">
      <alignment/>
      <protection/>
    </xf>
    <xf numFmtId="0" fontId="8" fillId="0" borderId="0">
      <alignment/>
      <protection/>
    </xf>
    <xf numFmtId="0" fontId="1"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30" borderId="4" applyNumberFormat="0" applyFont="0" applyAlignment="0" applyProtection="0"/>
    <xf numFmtId="0" fontId="60" fillId="20" borderId="5"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66" fillId="0" borderId="8" applyNumberFormat="0" applyFill="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31" borderId="0" applyNumberFormat="0" applyBorder="0" applyAlignment="0" applyProtection="0"/>
    <xf numFmtId="0" fontId="6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8" fillId="0" borderId="0" applyFont="0" applyFill="0" applyBorder="0" applyAlignment="0" applyProtection="0"/>
    <xf numFmtId="165" fontId="1" fillId="0" borderId="0" applyFill="0" applyBorder="0" applyAlignment="0" applyProtection="0"/>
    <xf numFmtId="166" fontId="8" fillId="0" borderId="0" applyFont="0" applyFill="0" applyBorder="0" applyAlignment="0" applyProtection="0"/>
  </cellStyleXfs>
  <cellXfs count="129">
    <xf numFmtId="0" fontId="0" fillId="0" borderId="0" xfId="0" applyFont="1" applyAlignment="1">
      <alignment/>
    </xf>
    <xf numFmtId="0" fontId="3" fillId="0" borderId="0" xfId="0" applyFont="1" applyFill="1" applyAlignment="1">
      <alignment horizontal="right"/>
    </xf>
    <xf numFmtId="0" fontId="4" fillId="0" borderId="0" xfId="0" applyFont="1" applyFill="1" applyAlignment="1">
      <alignment horizontal="right"/>
    </xf>
    <xf numFmtId="0" fontId="70" fillId="0" borderId="0" xfId="0" applyFont="1" applyFill="1" applyAlignment="1">
      <alignment/>
    </xf>
    <xf numFmtId="0" fontId="70" fillId="0" borderId="10" xfId="0" applyFont="1" applyFill="1" applyBorder="1" applyAlignment="1">
      <alignment horizontal="left"/>
    </xf>
    <xf numFmtId="0" fontId="10"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70" fillId="0" borderId="0" xfId="0" applyFont="1" applyFill="1" applyAlignment="1">
      <alignment vertical="center"/>
    </xf>
    <xf numFmtId="0" fontId="70" fillId="0" borderId="0" xfId="0" applyFont="1" applyFill="1" applyBorder="1" applyAlignment="1">
      <alignment vertical="center"/>
    </xf>
    <xf numFmtId="0" fontId="71" fillId="0" borderId="13" xfId="0" applyFont="1" applyFill="1" applyBorder="1" applyAlignment="1">
      <alignment vertical="center"/>
    </xf>
    <xf numFmtId="0" fontId="16" fillId="0" borderId="0" xfId="0" applyFont="1" applyFill="1" applyBorder="1" applyAlignment="1">
      <alignment vertical="center" wrapText="1"/>
    </xf>
    <xf numFmtId="0" fontId="71" fillId="0" borderId="14" xfId="0" applyFont="1" applyFill="1" applyBorder="1" applyAlignment="1">
      <alignment vertical="center"/>
    </xf>
    <xf numFmtId="0" fontId="72" fillId="0" borderId="13" xfId="0" applyFont="1" applyFill="1" applyBorder="1" applyAlignment="1">
      <alignment vertical="center" wrapText="1"/>
    </xf>
    <xf numFmtId="0" fontId="73" fillId="0" borderId="0" xfId="0" applyFont="1" applyFill="1" applyAlignment="1" quotePrefix="1">
      <alignment vertical="center"/>
    </xf>
    <xf numFmtId="0" fontId="73" fillId="0" borderId="0" xfId="0" applyFont="1" applyFill="1" applyAlignment="1">
      <alignment vertical="center"/>
    </xf>
    <xf numFmtId="0" fontId="71" fillId="0" borderId="13" xfId="0" applyFont="1" applyFill="1" applyBorder="1" applyAlignment="1">
      <alignment vertical="center" wrapText="1"/>
    </xf>
    <xf numFmtId="0" fontId="71" fillId="0" borderId="15" xfId="0" applyFont="1" applyFill="1" applyBorder="1" applyAlignment="1">
      <alignment vertical="center" wrapText="1"/>
    </xf>
    <xf numFmtId="0" fontId="70" fillId="0" borderId="0" xfId="0" applyFont="1" applyFill="1" applyBorder="1" applyAlignment="1">
      <alignment/>
    </xf>
    <xf numFmtId="2" fontId="9" fillId="33" borderId="16" xfId="0" applyNumberFormat="1" applyFont="1" applyFill="1" applyBorder="1" applyAlignment="1">
      <alignment horizontal="center" vertical="center"/>
    </xf>
    <xf numFmtId="2" fontId="9" fillId="33" borderId="10" xfId="0" applyNumberFormat="1" applyFont="1" applyFill="1" applyBorder="1" applyAlignment="1">
      <alignment horizontal="center" vertical="center"/>
    </xf>
    <xf numFmtId="2" fontId="9" fillId="33" borderId="17" xfId="0" applyNumberFormat="1" applyFont="1" applyFill="1" applyBorder="1" applyAlignment="1">
      <alignment horizontal="right" vertical="center"/>
    </xf>
    <xf numFmtId="0" fontId="10"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24" fillId="0" borderId="0" xfId="56" applyFont="1" applyFill="1" applyBorder="1" applyAlignment="1">
      <alignment vertical="center" wrapText="1"/>
      <protection/>
    </xf>
    <xf numFmtId="0" fontId="19" fillId="0" borderId="0" xfId="0" applyFont="1" applyFill="1" applyAlignment="1">
      <alignment/>
    </xf>
    <xf numFmtId="0" fontId="24" fillId="0" borderId="0" xfId="0" applyFont="1" applyFill="1" applyBorder="1" applyAlignment="1">
      <alignment vertical="center" wrapText="1"/>
    </xf>
    <xf numFmtId="2" fontId="71" fillId="0" borderId="13" xfId="0" applyNumberFormat="1" applyFont="1" applyFill="1" applyBorder="1" applyAlignment="1">
      <alignment horizontal="center" vertical="center"/>
    </xf>
    <xf numFmtId="0" fontId="71" fillId="33" borderId="0" xfId="0" applyFont="1" applyFill="1" applyBorder="1" applyAlignment="1">
      <alignment vertical="center"/>
    </xf>
    <xf numFmtId="0" fontId="71" fillId="33" borderId="20" xfId="0" applyFont="1" applyFill="1" applyBorder="1" applyAlignment="1">
      <alignment vertical="center"/>
    </xf>
    <xf numFmtId="2" fontId="74" fillId="0" borderId="20" xfId="0" applyNumberFormat="1" applyFont="1" applyFill="1" applyBorder="1" applyAlignment="1">
      <alignment horizontal="center" vertical="center"/>
    </xf>
    <xf numFmtId="0" fontId="16" fillId="0" borderId="0" xfId="0" applyFont="1" applyFill="1" applyBorder="1" applyAlignment="1">
      <alignment horizontal="right" vertical="center" wrapText="1"/>
    </xf>
    <xf numFmtId="2" fontId="10" fillId="0" borderId="0" xfId="0" applyNumberFormat="1" applyFont="1" applyFill="1" applyBorder="1" applyAlignment="1">
      <alignment horizontal="center" vertical="center"/>
    </xf>
    <xf numFmtId="0" fontId="75" fillId="0" borderId="0" xfId="0" applyFont="1" applyFill="1" applyAlignment="1">
      <alignment horizontal="center" vertical="center" wrapText="1"/>
    </xf>
    <xf numFmtId="0" fontId="26" fillId="0" borderId="0" xfId="0" applyFont="1" applyFill="1" applyBorder="1" applyAlignment="1" quotePrefix="1">
      <alignment horizontal="justify" vertical="center" wrapText="1"/>
    </xf>
    <xf numFmtId="0" fontId="26" fillId="0" borderId="0" xfId="0" applyFont="1" applyFill="1" applyBorder="1" applyAlignment="1" quotePrefix="1">
      <alignment horizontal="left" vertical="center" wrapText="1"/>
    </xf>
    <xf numFmtId="0" fontId="26" fillId="0" borderId="0" xfId="0" applyFont="1" applyFill="1" applyBorder="1" applyAlignment="1" quotePrefix="1">
      <alignment vertical="center" wrapText="1"/>
    </xf>
    <xf numFmtId="0" fontId="76" fillId="0" borderId="0" xfId="0" applyFont="1" applyFill="1" applyBorder="1" applyAlignment="1" quotePrefix="1">
      <alignment horizontal="left" vertical="center" wrapText="1"/>
    </xf>
    <xf numFmtId="0" fontId="61" fillId="0" borderId="0" xfId="0" applyFont="1" applyAlignment="1">
      <alignment vertical="center" wrapText="1"/>
    </xf>
    <xf numFmtId="0" fontId="4" fillId="0" borderId="0" xfId="0" applyFont="1" applyFill="1" applyAlignment="1">
      <alignment horizontal="left" wrapText="1"/>
    </xf>
    <xf numFmtId="0" fontId="70" fillId="0" borderId="0" xfId="0" applyFont="1" applyFill="1" applyAlignment="1">
      <alignment horizontal="left"/>
    </xf>
    <xf numFmtId="0" fontId="70" fillId="0" borderId="0" xfId="0" applyFont="1" applyFill="1" applyAlignment="1">
      <alignment/>
    </xf>
    <xf numFmtId="0" fontId="73" fillId="0" borderId="0" xfId="0" applyFont="1" applyFill="1" applyAlignment="1">
      <alignment/>
    </xf>
    <xf numFmtId="0" fontId="77" fillId="0" borderId="21" xfId="0" applyFont="1" applyFill="1" applyBorder="1" applyAlignment="1">
      <alignment horizontal="center" vertical="center"/>
    </xf>
    <xf numFmtId="0" fontId="77" fillId="0" borderId="22" xfId="0" applyFont="1" applyFill="1" applyBorder="1" applyAlignment="1">
      <alignment horizontal="center" vertical="center"/>
    </xf>
    <xf numFmtId="0" fontId="71" fillId="0" borderId="20" xfId="0" applyFont="1" applyFill="1" applyBorder="1" applyAlignment="1">
      <alignment horizontal="left" vertical="center" wrapText="1"/>
    </xf>
    <xf numFmtId="0" fontId="0" fillId="0" borderId="20" xfId="0" applyFill="1" applyBorder="1" applyAlignment="1">
      <alignment horizontal="left" vertical="center" wrapText="1"/>
    </xf>
    <xf numFmtId="1" fontId="71" fillId="0" borderId="20" xfId="0" applyNumberFormat="1" applyFont="1" applyFill="1" applyBorder="1" applyAlignment="1">
      <alignment horizontal="center" vertical="center"/>
    </xf>
    <xf numFmtId="1" fontId="74" fillId="0" borderId="20" xfId="0" applyNumberFormat="1" applyFont="1" applyFill="1" applyBorder="1" applyAlignment="1">
      <alignment horizontal="center" vertical="center"/>
    </xf>
    <xf numFmtId="0" fontId="16" fillId="33" borderId="0" xfId="0" applyFont="1" applyFill="1" applyBorder="1" applyAlignment="1">
      <alignment horizontal="left" vertical="center" wrapText="1"/>
    </xf>
    <xf numFmtId="0" fontId="23" fillId="0" borderId="0" xfId="0" applyFont="1" applyBorder="1" applyAlignment="1">
      <alignment horizontal="left" vertical="center" wrapText="1"/>
    </xf>
    <xf numFmtId="2" fontId="16" fillId="33" borderId="0" xfId="0" applyNumberFormat="1" applyFont="1" applyFill="1" applyBorder="1" applyAlignment="1">
      <alignment horizontal="center" vertical="center"/>
    </xf>
    <xf numFmtId="2" fontId="9" fillId="0" borderId="0" xfId="0" applyNumberFormat="1" applyFont="1" applyFill="1" applyBorder="1" applyAlignment="1">
      <alignment horizontal="right"/>
    </xf>
    <xf numFmtId="0" fontId="78" fillId="0" borderId="16" xfId="0" applyFont="1" applyFill="1" applyBorder="1" applyAlignment="1">
      <alignment horizontal="left"/>
    </xf>
    <xf numFmtId="0" fontId="14" fillId="0" borderId="14" xfId="0" applyFont="1" applyFill="1" applyBorder="1" applyAlignment="1">
      <alignment vertical="center"/>
    </xf>
    <xf numFmtId="0" fontId="14" fillId="0" borderId="23" xfId="0" applyFont="1" applyFill="1" applyBorder="1" applyAlignment="1">
      <alignment vertical="center" wrapText="1"/>
    </xf>
    <xf numFmtId="0" fontId="77" fillId="0" borderId="24" xfId="0" applyFont="1" applyFill="1" applyBorder="1" applyAlignment="1">
      <alignment horizontal="center" vertical="center"/>
    </xf>
    <xf numFmtId="0" fontId="71" fillId="0" borderId="23" xfId="0" applyFont="1" applyFill="1" applyBorder="1" applyAlignment="1">
      <alignment vertical="center" wrapText="1"/>
    </xf>
    <xf numFmtId="0" fontId="79" fillId="0" borderId="24" xfId="0" applyFont="1" applyFill="1" applyBorder="1" applyAlignment="1">
      <alignment horizontal="center" vertical="center"/>
    </xf>
    <xf numFmtId="0" fontId="16" fillId="0" borderId="23" xfId="0" applyFont="1" applyFill="1" applyBorder="1" applyAlignment="1">
      <alignment vertical="center" wrapText="1"/>
    </xf>
    <xf numFmtId="0" fontId="71" fillId="0" borderId="23" xfId="0" applyFont="1" applyFill="1" applyBorder="1" applyAlignment="1">
      <alignment vertical="center"/>
    </xf>
    <xf numFmtId="0" fontId="72" fillId="0" borderId="23" xfId="0" applyFont="1" applyFill="1" applyBorder="1" applyAlignment="1">
      <alignment vertical="center" wrapText="1"/>
    </xf>
    <xf numFmtId="0" fontId="72" fillId="0" borderId="23" xfId="0" applyFont="1" applyFill="1" applyBorder="1" applyAlignment="1">
      <alignment vertical="center"/>
    </xf>
    <xf numFmtId="0" fontId="14" fillId="0" borderId="23" xfId="0" applyFont="1" applyFill="1" applyBorder="1" applyAlignment="1">
      <alignment vertical="center"/>
    </xf>
    <xf numFmtId="0" fontId="16" fillId="0" borderId="24" xfId="0" applyFont="1" applyFill="1" applyBorder="1" applyAlignment="1">
      <alignment vertical="center" wrapText="1"/>
    </xf>
    <xf numFmtId="1" fontId="80" fillId="0" borderId="25" xfId="0" applyNumberFormat="1" applyFont="1" applyFill="1" applyBorder="1" applyAlignment="1">
      <alignment horizontal="center" vertical="center"/>
    </xf>
    <xf numFmtId="1" fontId="80" fillId="0" borderId="26" xfId="0" applyNumberFormat="1" applyFont="1" applyFill="1" applyBorder="1" applyAlignment="1">
      <alignment horizontal="center" vertical="center"/>
    </xf>
    <xf numFmtId="1" fontId="80" fillId="0" borderId="27" xfId="0" applyNumberFormat="1" applyFont="1" applyFill="1" applyBorder="1" applyAlignment="1">
      <alignment horizontal="center" vertical="center"/>
    </xf>
    <xf numFmtId="1" fontId="80" fillId="34" borderId="26" xfId="0" applyNumberFormat="1" applyFont="1" applyFill="1" applyBorder="1" applyAlignment="1">
      <alignment horizontal="center" vertical="center"/>
    </xf>
    <xf numFmtId="1" fontId="81" fillId="0" borderId="26" xfId="0" applyNumberFormat="1" applyFont="1" applyFill="1" applyBorder="1" applyAlignment="1">
      <alignment horizontal="center" vertical="center"/>
    </xf>
    <xf numFmtId="1" fontId="82" fillId="0" borderId="26" xfId="0" applyNumberFormat="1" applyFont="1" applyFill="1" applyBorder="1" applyAlignment="1">
      <alignment horizontal="center" vertical="center"/>
    </xf>
    <xf numFmtId="1" fontId="81" fillId="0" borderId="27" xfId="0" applyNumberFormat="1" applyFont="1" applyFill="1" applyBorder="1" applyAlignment="1">
      <alignment horizontal="center" vertical="center"/>
    </xf>
    <xf numFmtId="1" fontId="83" fillId="34" borderId="28" xfId="0" applyNumberFormat="1" applyFont="1" applyFill="1" applyBorder="1" applyAlignment="1">
      <alignment horizontal="center" vertical="center"/>
    </xf>
    <xf numFmtId="1" fontId="80" fillId="34" borderId="29" xfId="0" applyNumberFormat="1" applyFont="1" applyFill="1" applyBorder="1" applyAlignment="1">
      <alignment horizontal="center" vertical="center"/>
    </xf>
    <xf numFmtId="1" fontId="81" fillId="34" borderId="30" xfId="0" applyNumberFormat="1" applyFont="1" applyFill="1" applyBorder="1" applyAlignment="1">
      <alignment horizontal="center" vertical="center"/>
    </xf>
    <xf numFmtId="1" fontId="80" fillId="0" borderId="31" xfId="0" applyNumberFormat="1" applyFont="1" applyFill="1" applyBorder="1" applyAlignment="1">
      <alignment horizontal="center" vertical="center"/>
    </xf>
    <xf numFmtId="1" fontId="80" fillId="0" borderId="15" xfId="0" applyNumberFormat="1" applyFont="1" applyFill="1" applyBorder="1" applyAlignment="1">
      <alignment horizontal="center" vertical="center"/>
    </xf>
    <xf numFmtId="1" fontId="80" fillId="0" borderId="29" xfId="0" applyNumberFormat="1" applyFont="1" applyFill="1" applyBorder="1" applyAlignment="1">
      <alignment horizontal="center" vertical="center"/>
    </xf>
    <xf numFmtId="1" fontId="80" fillId="0" borderId="30" xfId="0" applyNumberFormat="1" applyFont="1" applyFill="1" applyBorder="1" applyAlignment="1">
      <alignment horizontal="center" vertical="center"/>
    </xf>
    <xf numFmtId="1" fontId="80" fillId="34" borderId="30" xfId="0" applyNumberFormat="1" applyFont="1" applyFill="1" applyBorder="1" applyAlignment="1">
      <alignment horizontal="center" vertical="center"/>
    </xf>
    <xf numFmtId="1" fontId="81" fillId="0" borderId="30" xfId="0" applyNumberFormat="1" applyFont="1" applyFill="1" applyBorder="1" applyAlignment="1">
      <alignment horizontal="center" vertical="center"/>
    </xf>
    <xf numFmtId="1" fontId="81" fillId="0" borderId="15" xfId="0" applyNumberFormat="1" applyFont="1" applyFill="1" applyBorder="1" applyAlignment="1">
      <alignment horizontal="center" vertical="center"/>
    </xf>
    <xf numFmtId="1" fontId="80" fillId="34" borderId="28" xfId="0" applyNumberFormat="1" applyFont="1" applyFill="1" applyBorder="1" applyAlignment="1">
      <alignment horizontal="center" vertical="center" wrapText="1"/>
    </xf>
    <xf numFmtId="1" fontId="80" fillId="34" borderId="28" xfId="0" applyNumberFormat="1" applyFont="1" applyFill="1" applyBorder="1" applyAlignment="1">
      <alignment horizontal="center" vertical="center"/>
    </xf>
    <xf numFmtId="1" fontId="84" fillId="34" borderId="32" xfId="0" applyNumberFormat="1" applyFont="1" applyFill="1" applyBorder="1" applyAlignment="1">
      <alignment horizontal="center" vertical="center"/>
    </xf>
    <xf numFmtId="1" fontId="84" fillId="34" borderId="33" xfId="0" applyNumberFormat="1" applyFont="1" applyFill="1" applyBorder="1" applyAlignment="1">
      <alignment horizontal="center" vertical="center"/>
    </xf>
    <xf numFmtId="1" fontId="80" fillId="34" borderId="34" xfId="0" applyNumberFormat="1" applyFont="1" applyFill="1" applyBorder="1" applyAlignment="1">
      <alignment horizontal="center" vertical="center"/>
    </xf>
    <xf numFmtId="1" fontId="80" fillId="34" borderId="15" xfId="0" applyNumberFormat="1" applyFont="1" applyFill="1" applyBorder="1" applyAlignment="1">
      <alignment horizontal="center" vertical="center"/>
    </xf>
    <xf numFmtId="1" fontId="83" fillId="0" borderId="35" xfId="56" applyNumberFormat="1" applyFont="1" applyFill="1" applyBorder="1" applyAlignment="1">
      <alignment vertical="center" wrapText="1"/>
      <protection/>
    </xf>
    <xf numFmtId="1" fontId="83" fillId="0" borderId="36" xfId="56" applyNumberFormat="1" applyFont="1" applyFill="1" applyBorder="1" applyAlignment="1">
      <alignment vertical="center" wrapText="1"/>
      <protection/>
    </xf>
    <xf numFmtId="1" fontId="83" fillId="0" borderId="37" xfId="56" applyNumberFormat="1" applyFont="1" applyFill="1" applyBorder="1" applyAlignment="1">
      <alignment horizontal="center" vertical="center" wrapText="1"/>
      <protection/>
    </xf>
    <xf numFmtId="1" fontId="83" fillId="0" borderId="37" xfId="0" applyNumberFormat="1" applyFont="1" applyFill="1" applyBorder="1" applyAlignment="1">
      <alignment horizontal="center" vertical="center" wrapText="1"/>
    </xf>
    <xf numFmtId="1" fontId="83" fillId="0" borderId="38" xfId="56" applyNumberFormat="1" applyFont="1" applyFill="1" applyBorder="1" applyAlignment="1">
      <alignment vertical="center" wrapText="1"/>
      <protection/>
    </xf>
    <xf numFmtId="1" fontId="83" fillId="0" borderId="39" xfId="56" applyNumberFormat="1" applyFont="1" applyFill="1" applyBorder="1" applyAlignment="1">
      <alignment vertical="center" wrapText="1"/>
      <protection/>
    </xf>
    <xf numFmtId="0" fontId="71" fillId="33" borderId="40" xfId="0" applyFont="1" applyFill="1" applyBorder="1" applyAlignment="1">
      <alignment horizontal="left" vertical="center"/>
    </xf>
    <xf numFmtId="0" fontId="71" fillId="33" borderId="41" xfId="0" applyFont="1" applyFill="1" applyBorder="1" applyAlignment="1">
      <alignment horizontal="left" vertical="center"/>
    </xf>
    <xf numFmtId="0" fontId="71" fillId="33" borderId="40" xfId="0" applyFont="1" applyFill="1" applyBorder="1" applyAlignment="1">
      <alignment horizontal="left" vertical="center" wrapText="1"/>
    </xf>
    <xf numFmtId="0" fontId="0" fillId="0" borderId="41" xfId="0" applyBorder="1" applyAlignment="1">
      <alignment horizontal="left"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9" fillId="0" borderId="10" xfId="52" applyFont="1" applyFill="1" applyBorder="1" applyAlignment="1">
      <alignment horizontal="right" vertical="center"/>
      <protection/>
    </xf>
    <xf numFmtId="0" fontId="9" fillId="0" borderId="17" xfId="52" applyFont="1" applyFill="1" applyBorder="1" applyAlignment="1">
      <alignment horizontal="right" vertical="center"/>
      <protection/>
    </xf>
    <xf numFmtId="0" fontId="14" fillId="0" borderId="44" xfId="56" applyFont="1" applyFill="1" applyBorder="1" applyAlignment="1">
      <alignment horizontal="left" vertical="center" wrapText="1"/>
      <protection/>
    </xf>
    <xf numFmtId="0" fontId="14" fillId="0" borderId="35" xfId="56" applyFont="1" applyFill="1" applyBorder="1" applyAlignment="1">
      <alignment horizontal="left" vertical="center" wrapText="1"/>
      <protection/>
    </xf>
    <xf numFmtId="0" fontId="16" fillId="0" borderId="45" xfId="56" applyFont="1" applyFill="1" applyBorder="1" applyAlignment="1">
      <alignment horizontal="left" vertical="center" wrapText="1"/>
      <protection/>
    </xf>
    <xf numFmtId="0" fontId="16" fillId="0" borderId="37" xfId="56" applyFont="1" applyFill="1" applyBorder="1" applyAlignment="1">
      <alignment horizontal="left" vertical="center" wrapText="1"/>
      <protection/>
    </xf>
    <xf numFmtId="0" fontId="16" fillId="0" borderId="46" xfId="56" applyFont="1" applyFill="1" applyBorder="1" applyAlignment="1">
      <alignment horizontal="left" vertical="center" wrapText="1"/>
      <protection/>
    </xf>
    <xf numFmtId="0" fontId="16" fillId="0" borderId="47" xfId="56" applyFont="1" applyFill="1" applyBorder="1" applyAlignment="1">
      <alignment horizontal="left" vertical="center" wrapText="1"/>
      <protection/>
    </xf>
    <xf numFmtId="2" fontId="9" fillId="33" borderId="42" xfId="0" applyNumberFormat="1" applyFont="1" applyFill="1" applyBorder="1" applyAlignment="1">
      <alignment horizontal="center" vertical="center"/>
    </xf>
    <xf numFmtId="2" fontId="9" fillId="33" borderId="20" xfId="0" applyNumberFormat="1" applyFont="1" applyFill="1" applyBorder="1" applyAlignment="1">
      <alignment horizontal="center" vertical="center"/>
    </xf>
    <xf numFmtId="2" fontId="9" fillId="33" borderId="43" xfId="0" applyNumberFormat="1" applyFont="1" applyFill="1" applyBorder="1" applyAlignment="1">
      <alignment horizontal="center" vertical="center"/>
    </xf>
    <xf numFmtId="0" fontId="7" fillId="0" borderId="40"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16" fillId="0" borderId="49" xfId="56" applyFont="1" applyFill="1" applyBorder="1" applyAlignment="1">
      <alignment horizontal="left" vertical="center" wrapText="1"/>
      <protection/>
    </xf>
    <xf numFmtId="0" fontId="16" fillId="0" borderId="50" xfId="56" applyFont="1" applyFill="1" applyBorder="1" applyAlignment="1">
      <alignment horizontal="left" vertical="center" wrapText="1"/>
      <protection/>
    </xf>
    <xf numFmtId="0" fontId="14" fillId="0" borderId="23" xfId="56" applyFont="1" applyFill="1" applyBorder="1" applyAlignment="1">
      <alignment horizontal="left" vertical="center" wrapText="1"/>
      <protection/>
    </xf>
    <xf numFmtId="0" fontId="14" fillId="0" borderId="51" xfId="56" applyFont="1" applyFill="1" applyBorder="1" applyAlignment="1">
      <alignment horizontal="left" vertical="center" wrapText="1"/>
      <protection/>
    </xf>
    <xf numFmtId="0" fontId="71" fillId="33" borderId="48" xfId="0" applyFont="1" applyFill="1" applyBorder="1" applyAlignment="1">
      <alignment horizontal="left" vertical="center" wrapText="1"/>
    </xf>
    <xf numFmtId="0" fontId="71" fillId="0" borderId="40" xfId="0" applyFont="1" applyFill="1" applyBorder="1" applyAlignment="1">
      <alignment horizontal="left" vertical="center" wrapText="1"/>
    </xf>
    <xf numFmtId="0" fontId="0" fillId="0" borderId="41" xfId="0" applyFill="1" applyBorder="1" applyAlignment="1">
      <alignment horizontal="left" vertical="center" wrapText="1"/>
    </xf>
    <xf numFmtId="0" fontId="25" fillId="0" borderId="0" xfId="0" applyFont="1" applyFill="1" applyBorder="1" applyAlignment="1" quotePrefix="1">
      <alignment horizontal="left" vertical="center" wrapText="1"/>
    </xf>
    <xf numFmtId="0" fontId="27" fillId="0" borderId="0" xfId="0" applyFont="1" applyAlignment="1">
      <alignment vertical="center" wrapText="1"/>
    </xf>
    <xf numFmtId="0" fontId="25" fillId="0" borderId="0" xfId="0" applyFont="1" applyFill="1" applyBorder="1" applyAlignment="1" quotePrefix="1">
      <alignment horizontal="justify" vertical="center" wrapText="1"/>
    </xf>
    <xf numFmtId="0" fontId="27" fillId="0" borderId="0" xfId="0" applyFont="1" applyAlignment="1">
      <alignment horizontal="left" vertical="center" wrapText="1"/>
    </xf>
  </cellXfs>
  <cellStyles count="6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Migliaia 2" xfId="47"/>
    <cellStyle name="Migliaia 3" xfId="48"/>
    <cellStyle name="Neutrale" xfId="49"/>
    <cellStyle name="Normale 2" xfId="50"/>
    <cellStyle name="Normale 2 2" xfId="51"/>
    <cellStyle name="Normale 2 2 2" xfId="52"/>
    <cellStyle name="Normale 2 3" xfId="53"/>
    <cellStyle name="Normale 2_prospetti PSI 2013" xfId="54"/>
    <cellStyle name="Normale 3" xfId="55"/>
    <cellStyle name="Normale 3 2" xfId="56"/>
    <cellStyle name="Normale 4" xfId="57"/>
    <cellStyle name="Normale 5" xfId="58"/>
    <cellStyle name="Normale 5 2" xfId="59"/>
    <cellStyle name="Nota" xfId="60"/>
    <cellStyle name="Output" xfId="61"/>
    <cellStyle name="Percent" xfId="62"/>
    <cellStyle name="Testo avviso" xfId="63"/>
    <cellStyle name="Testo descrittivo" xfId="64"/>
    <cellStyle name="Titolo" xfId="65"/>
    <cellStyle name="Titolo 1" xfId="66"/>
    <cellStyle name="Titolo 2" xfId="67"/>
    <cellStyle name="Titolo 3" xfId="68"/>
    <cellStyle name="Titolo 4" xfId="69"/>
    <cellStyle name="Totale" xfId="70"/>
    <cellStyle name="Valore non valido" xfId="71"/>
    <cellStyle name="Valore valido" xfId="72"/>
    <cellStyle name="Currency" xfId="73"/>
    <cellStyle name="Currency [0]" xfId="74"/>
    <cellStyle name="Valuta 2" xfId="75"/>
    <cellStyle name="Valuta 2 2" xfId="76"/>
    <cellStyle name="Valuta 3"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E65"/>
  <sheetViews>
    <sheetView showGridLines="0" tabSelected="1" view="pageBreakPreview" zoomScale="60" zoomScaleNormal="60" zoomScalePageLayoutView="0" workbookViewId="0" topLeftCell="A1">
      <selection activeCell="A45" sqref="A45:B45"/>
    </sheetView>
  </sheetViews>
  <sheetFormatPr defaultColWidth="9.140625" defaultRowHeight="15"/>
  <cols>
    <col min="1" max="1" width="179.140625" style="39" customWidth="1"/>
    <col min="2" max="2" width="22.8515625" style="39" customWidth="1"/>
    <col min="3" max="3" width="37.8515625" style="40" customWidth="1"/>
    <col min="4" max="4" width="38.140625" style="41" customWidth="1"/>
    <col min="5" max="199" width="9.140625" style="3" customWidth="1"/>
    <col min="200" max="200" width="75.57421875" style="3" customWidth="1"/>
    <col min="201" max="202" width="6.28125" style="3" customWidth="1"/>
    <col min="203" max="203" width="17.28125" style="3" customWidth="1"/>
    <col min="204" max="204" width="16.57421875" style="3" customWidth="1"/>
    <col min="205" max="205" width="15.140625" style="3" customWidth="1"/>
    <col min="206" max="16384" width="9.140625" style="3" customWidth="1"/>
  </cols>
  <sheetData>
    <row r="1" spans="1:4" ht="54" customHeight="1" thickBot="1">
      <c r="A1" s="1"/>
      <c r="B1" s="1"/>
      <c r="C1" s="1"/>
      <c r="D1" s="2" t="s">
        <v>0</v>
      </c>
    </row>
    <row r="2" spans="1:4" ht="72" customHeight="1" thickTop="1">
      <c r="A2" s="99" t="s">
        <v>48</v>
      </c>
      <c r="B2" s="100"/>
      <c r="C2" s="100"/>
      <c r="D2" s="101"/>
    </row>
    <row r="3" spans="1:4" ht="40.5" customHeight="1">
      <c r="A3" s="102" t="s">
        <v>1</v>
      </c>
      <c r="B3" s="103"/>
      <c r="C3" s="103"/>
      <c r="D3" s="104"/>
    </row>
    <row r="4" spans="1:4" ht="30" customHeight="1" thickBot="1">
      <c r="A4" s="52" t="s">
        <v>47</v>
      </c>
      <c r="B4" s="4"/>
      <c r="C4" s="105" t="s">
        <v>2</v>
      </c>
      <c r="D4" s="106"/>
    </row>
    <row r="5" spans="1:4" ht="104.25" customHeight="1" thickBot="1" thickTop="1">
      <c r="A5" s="97"/>
      <c r="B5" s="98"/>
      <c r="C5" s="5" t="s">
        <v>3</v>
      </c>
      <c r="D5" s="6" t="s">
        <v>4</v>
      </c>
    </row>
    <row r="6" spans="1:4" s="7" customFormat="1" ht="49.5" customHeight="1" thickTop="1">
      <c r="A6" s="53" t="s">
        <v>5</v>
      </c>
      <c r="B6" s="43" t="s">
        <v>6</v>
      </c>
      <c r="C6" s="64"/>
      <c r="D6" s="72"/>
    </row>
    <row r="7" spans="1:4" s="8" customFormat="1" ht="49.5" customHeight="1">
      <c r="A7" s="54" t="s">
        <v>7</v>
      </c>
      <c r="B7" s="55" t="s">
        <v>6</v>
      </c>
      <c r="C7" s="65"/>
      <c r="D7" s="73"/>
    </row>
    <row r="8" spans="1:4" s="8" customFormat="1" ht="49.5" customHeight="1">
      <c r="A8" s="54" t="s">
        <v>8</v>
      </c>
      <c r="B8" s="55" t="s">
        <v>9</v>
      </c>
      <c r="C8" s="65"/>
      <c r="D8" s="73"/>
    </row>
    <row r="9" spans="1:4" s="8" customFormat="1" ht="49.5" customHeight="1">
      <c r="A9" s="56" t="s">
        <v>10</v>
      </c>
      <c r="B9" s="57" t="s">
        <v>6</v>
      </c>
      <c r="C9" s="65">
        <f>C6+C7-C8</f>
        <v>0</v>
      </c>
      <c r="D9" s="74">
        <f>D6+D7-D8</f>
        <v>0</v>
      </c>
    </row>
    <row r="10" spans="1:4" s="7" customFormat="1" ht="18" customHeight="1">
      <c r="A10" s="9"/>
      <c r="B10" s="42"/>
      <c r="C10" s="66"/>
      <c r="D10" s="75"/>
    </row>
    <row r="11" spans="1:4" s="7" customFormat="1" ht="49.5" customHeight="1">
      <c r="A11" s="11" t="s">
        <v>11</v>
      </c>
      <c r="B11" s="43" t="s">
        <v>6</v>
      </c>
      <c r="C11" s="64"/>
      <c r="D11" s="76"/>
    </row>
    <row r="12" spans="1:4" s="7" customFormat="1" ht="49.5" customHeight="1">
      <c r="A12" s="58" t="s">
        <v>12</v>
      </c>
      <c r="B12" s="55" t="s">
        <v>6</v>
      </c>
      <c r="C12" s="65"/>
      <c r="D12" s="77"/>
    </row>
    <row r="13" spans="1:4" s="7" customFormat="1" ht="49.5" customHeight="1">
      <c r="A13" s="59" t="s">
        <v>13</v>
      </c>
      <c r="B13" s="55" t="s">
        <v>6</v>
      </c>
      <c r="C13" s="65"/>
      <c r="D13" s="77"/>
    </row>
    <row r="14" spans="1:4" s="7" customFormat="1" ht="49.5" customHeight="1">
      <c r="A14" s="59" t="s">
        <v>14</v>
      </c>
      <c r="B14" s="55" t="s">
        <v>6</v>
      </c>
      <c r="C14" s="65"/>
      <c r="D14" s="77"/>
    </row>
    <row r="15" spans="1:4" s="7" customFormat="1" ht="45.75" customHeight="1">
      <c r="A15" s="59" t="s">
        <v>15</v>
      </c>
      <c r="B15" s="55" t="s">
        <v>6</v>
      </c>
      <c r="C15" s="65"/>
      <c r="D15" s="77"/>
    </row>
    <row r="16" spans="1:4" s="7" customFormat="1" ht="46.5" customHeight="1">
      <c r="A16" s="59" t="s">
        <v>16</v>
      </c>
      <c r="B16" s="55" t="s">
        <v>6</v>
      </c>
      <c r="C16" s="67"/>
      <c r="D16" s="78"/>
    </row>
    <row r="17" spans="1:4" s="7" customFormat="1" ht="49.5" customHeight="1">
      <c r="A17" s="60" t="s">
        <v>17</v>
      </c>
      <c r="B17" s="55" t="s">
        <v>6</v>
      </c>
      <c r="C17" s="68"/>
      <c r="D17" s="79"/>
    </row>
    <row r="18" spans="1:4" s="7" customFormat="1" ht="67.5" customHeight="1">
      <c r="A18" s="60" t="s">
        <v>18</v>
      </c>
      <c r="B18" s="55" t="s">
        <v>6</v>
      </c>
      <c r="C18" s="69"/>
      <c r="D18" s="77"/>
    </row>
    <row r="19" spans="1:4" s="7" customFormat="1" ht="49.5" customHeight="1">
      <c r="A19" s="61" t="s">
        <v>19</v>
      </c>
      <c r="B19" s="55" t="s">
        <v>9</v>
      </c>
      <c r="C19" s="68"/>
      <c r="D19" s="73"/>
    </row>
    <row r="20" spans="1:4" s="7" customFormat="1" ht="49.5" customHeight="1">
      <c r="A20" s="62" t="s">
        <v>20</v>
      </c>
      <c r="B20" s="55" t="s">
        <v>9</v>
      </c>
      <c r="C20" s="68"/>
      <c r="D20" s="73"/>
    </row>
    <row r="21" spans="1:4" s="7" customFormat="1" ht="49.5" customHeight="1">
      <c r="A21" s="62" t="s">
        <v>21</v>
      </c>
      <c r="B21" s="55" t="s">
        <v>9</v>
      </c>
      <c r="C21" s="68"/>
      <c r="D21" s="73"/>
    </row>
    <row r="22" spans="1:5" s="7" customFormat="1" ht="58.5" customHeight="1">
      <c r="A22" s="58" t="s">
        <v>22</v>
      </c>
      <c r="B22" s="55" t="s">
        <v>9</v>
      </c>
      <c r="C22" s="65">
        <f>C17+C18-C19-C20-C21</f>
        <v>0</v>
      </c>
      <c r="D22" s="65">
        <f>D17+D18-D19-D20-D21</f>
        <v>0</v>
      </c>
      <c r="E22" s="13"/>
    </row>
    <row r="23" spans="1:4" s="7" customFormat="1" ht="49.5" customHeight="1">
      <c r="A23" s="12" t="s">
        <v>23</v>
      </c>
      <c r="B23" s="42" t="s">
        <v>6</v>
      </c>
      <c r="C23" s="70"/>
      <c r="D23" s="80"/>
    </row>
    <row r="24" spans="1:4" s="7" customFormat="1" ht="63" customHeight="1">
      <c r="A24" s="54" t="s">
        <v>24</v>
      </c>
      <c r="B24" s="55" t="s">
        <v>6</v>
      </c>
      <c r="C24" s="69"/>
      <c r="D24" s="77"/>
    </row>
    <row r="25" spans="1:4" s="14" customFormat="1" ht="49.5" customHeight="1">
      <c r="A25" s="61" t="s">
        <v>25</v>
      </c>
      <c r="B25" s="55" t="s">
        <v>9</v>
      </c>
      <c r="C25" s="68"/>
      <c r="D25" s="73"/>
    </row>
    <row r="26" spans="1:4" s="14" customFormat="1" ht="49.5" customHeight="1">
      <c r="A26" s="62" t="s">
        <v>26</v>
      </c>
      <c r="B26" s="55" t="s">
        <v>9</v>
      </c>
      <c r="C26" s="68"/>
      <c r="D26" s="73"/>
    </row>
    <row r="27" spans="1:4" s="7" customFormat="1" ht="75.75" customHeight="1">
      <c r="A27" s="58" t="s">
        <v>27</v>
      </c>
      <c r="B27" s="55" t="s">
        <v>9</v>
      </c>
      <c r="C27" s="65">
        <f>C23+C24-C25-C26</f>
        <v>0</v>
      </c>
      <c r="D27" s="65">
        <f>D23+D24-D25-D26</f>
        <v>0</v>
      </c>
    </row>
    <row r="28" spans="1:4" s="7" customFormat="1" ht="70.5" customHeight="1">
      <c r="A28" s="58" t="s">
        <v>28</v>
      </c>
      <c r="B28" s="55" t="s">
        <v>9</v>
      </c>
      <c r="C28" s="65"/>
      <c r="D28" s="77"/>
    </row>
    <row r="29" spans="1:4" s="7" customFormat="1" ht="49.5" customHeight="1">
      <c r="A29" s="63" t="s">
        <v>29</v>
      </c>
      <c r="B29" s="55" t="s">
        <v>9</v>
      </c>
      <c r="C29" s="67"/>
      <c r="D29" s="78"/>
    </row>
    <row r="30" spans="1:4" s="7" customFormat="1" ht="69.75" customHeight="1" thickBot="1">
      <c r="A30" s="15" t="s">
        <v>30</v>
      </c>
      <c r="B30" s="16"/>
      <c r="C30" s="66">
        <f>C9+C11+C12+C13+C14+C15+C16-C22-C27-C28-C29</f>
        <v>0</v>
      </c>
      <c r="D30" s="66">
        <f>D9+D11+D12+D13+D14+D15+D16-D22-D27-D28-D29</f>
        <v>0</v>
      </c>
    </row>
    <row r="31" spans="1:4" s="7" customFormat="1" ht="69.75" customHeight="1" thickBot="1" thickTop="1">
      <c r="A31" s="93" t="s">
        <v>31</v>
      </c>
      <c r="B31" s="94"/>
      <c r="C31" s="71">
        <v>0</v>
      </c>
      <c r="D31" s="81">
        <v>0</v>
      </c>
    </row>
    <row r="32" spans="1:5" ht="69.75" customHeight="1" thickBot="1" thickTop="1">
      <c r="A32" s="95" t="s">
        <v>32</v>
      </c>
      <c r="B32" s="96"/>
      <c r="C32" s="71">
        <f>C30-C31</f>
        <v>0</v>
      </c>
      <c r="D32" s="82">
        <f>D30-D31</f>
        <v>0</v>
      </c>
      <c r="E32" s="7"/>
    </row>
    <row r="33" spans="1:5" ht="18.75" customHeight="1" thickTop="1">
      <c r="A33" s="44"/>
      <c r="B33" s="45"/>
      <c r="C33" s="46"/>
      <c r="D33" s="47"/>
      <c r="E33" s="7"/>
    </row>
    <row r="34" spans="1:5" ht="46.5" customHeight="1" thickBot="1">
      <c r="A34" s="48"/>
      <c r="B34" s="49"/>
      <c r="C34" s="50"/>
      <c r="D34" s="51" t="s">
        <v>0</v>
      </c>
      <c r="E34" s="7"/>
    </row>
    <row r="35" spans="1:5" ht="69.75" customHeight="1" thickTop="1">
      <c r="A35" s="113" t="s">
        <v>33</v>
      </c>
      <c r="B35" s="114"/>
      <c r="C35" s="114"/>
      <c r="D35" s="115"/>
      <c r="E35" s="7"/>
    </row>
    <row r="36" spans="1:5" ht="30.75" customHeight="1" thickBot="1">
      <c r="A36" s="18"/>
      <c r="B36" s="19"/>
      <c r="C36" s="19"/>
      <c r="D36" s="20" t="s">
        <v>2</v>
      </c>
      <c r="E36" s="7"/>
    </row>
    <row r="37" spans="1:5" ht="78" customHeight="1" thickBot="1" thickTop="1">
      <c r="A37" s="116" t="s">
        <v>34</v>
      </c>
      <c r="B37" s="117"/>
      <c r="C37" s="21" t="s">
        <v>35</v>
      </c>
      <c r="D37" s="22" t="s">
        <v>36</v>
      </c>
      <c r="E37" s="7"/>
    </row>
    <row r="38" spans="1:5" ht="87.75" customHeight="1" thickTop="1">
      <c r="A38" s="118" t="s">
        <v>37</v>
      </c>
      <c r="B38" s="119"/>
      <c r="C38" s="85"/>
      <c r="D38" s="86"/>
      <c r="E38" s="23"/>
    </row>
    <row r="39" spans="1:5" ht="75.75" customHeight="1">
      <c r="A39" s="107" t="s">
        <v>50</v>
      </c>
      <c r="B39" s="108"/>
      <c r="C39" s="87"/>
      <c r="D39" s="88"/>
      <c r="E39" s="23"/>
    </row>
    <row r="40" spans="1:5" ht="65.25" customHeight="1">
      <c r="A40" s="107" t="s">
        <v>51</v>
      </c>
      <c r="B40" s="108"/>
      <c r="C40" s="87"/>
      <c r="D40" s="88"/>
      <c r="E40" s="23"/>
    </row>
    <row r="41" spans="1:5" ht="72.75" customHeight="1">
      <c r="A41" s="120" t="s">
        <v>52</v>
      </c>
      <c r="B41" s="121"/>
      <c r="C41" s="91"/>
      <c r="D41" s="92"/>
      <c r="E41" s="23"/>
    </row>
    <row r="42" spans="1:5" ht="69.75" customHeight="1" thickBot="1">
      <c r="A42" s="109" t="s">
        <v>53</v>
      </c>
      <c r="B42" s="110"/>
      <c r="C42" s="89">
        <f>C38-C39-C41</f>
        <v>0</v>
      </c>
      <c r="D42" s="89">
        <f>D38-D39-D41</f>
        <v>0</v>
      </c>
      <c r="E42" s="23"/>
    </row>
    <row r="43" spans="1:5" s="24" customFormat="1" ht="72.75" customHeight="1" thickTop="1">
      <c r="A43" s="111" t="s">
        <v>38</v>
      </c>
      <c r="B43" s="112"/>
      <c r="C43" s="85"/>
      <c r="D43" s="86"/>
      <c r="E43" s="23"/>
    </row>
    <row r="44" spans="1:5" s="24" customFormat="1" ht="68.25" customHeight="1">
      <c r="A44" s="107" t="s">
        <v>54</v>
      </c>
      <c r="B44" s="108"/>
      <c r="C44" s="87"/>
      <c r="D44" s="88"/>
      <c r="E44" s="23"/>
    </row>
    <row r="45" spans="1:5" s="24" customFormat="1" ht="65.25" customHeight="1">
      <c r="A45" s="107" t="s">
        <v>55</v>
      </c>
      <c r="B45" s="108"/>
      <c r="C45" s="87"/>
      <c r="D45" s="88"/>
      <c r="E45" s="23"/>
    </row>
    <row r="46" spans="1:5" s="24" customFormat="1" ht="64.5" customHeight="1">
      <c r="A46" s="120" t="s">
        <v>56</v>
      </c>
      <c r="B46" s="121"/>
      <c r="C46" s="91"/>
      <c r="D46" s="92"/>
      <c r="E46" s="23"/>
    </row>
    <row r="47" spans="1:5" s="24" customFormat="1" ht="70.5" customHeight="1" thickBot="1">
      <c r="A47" s="109" t="s">
        <v>57</v>
      </c>
      <c r="B47" s="110"/>
      <c r="C47" s="90">
        <f>C43-C44-C46</f>
        <v>0</v>
      </c>
      <c r="D47" s="90">
        <f>D43-D44-D46</f>
        <v>0</v>
      </c>
      <c r="E47" s="25"/>
    </row>
    <row r="48" spans="1:5" s="24" customFormat="1" ht="70.5" customHeight="1" thickTop="1">
      <c r="A48" s="111" t="s">
        <v>39</v>
      </c>
      <c r="B48" s="112"/>
      <c r="C48" s="85"/>
      <c r="D48" s="85"/>
      <c r="E48" s="25"/>
    </row>
    <row r="49" spans="1:5" s="24" customFormat="1" ht="68.25" customHeight="1">
      <c r="A49" s="107" t="s">
        <v>58</v>
      </c>
      <c r="B49" s="108"/>
      <c r="C49" s="87"/>
      <c r="D49" s="88"/>
      <c r="E49" s="25"/>
    </row>
    <row r="50" spans="1:5" s="24" customFormat="1" ht="67.5" customHeight="1">
      <c r="A50" s="107" t="s">
        <v>59</v>
      </c>
      <c r="B50" s="108"/>
      <c r="C50" s="87"/>
      <c r="D50" s="88"/>
      <c r="E50" s="25"/>
    </row>
    <row r="51" spans="1:5" s="24" customFormat="1" ht="67.5" customHeight="1">
      <c r="A51" s="120" t="s">
        <v>60</v>
      </c>
      <c r="B51" s="121"/>
      <c r="C51" s="91"/>
      <c r="D51" s="92"/>
      <c r="E51" s="25"/>
    </row>
    <row r="52" spans="1:5" s="24" customFormat="1" ht="78.75" customHeight="1" thickBot="1">
      <c r="A52" s="109" t="s">
        <v>61</v>
      </c>
      <c r="B52" s="110"/>
      <c r="C52" s="90">
        <f>C48-C49-C51</f>
        <v>0</v>
      </c>
      <c r="D52" s="90">
        <f>D48-D49-D51</f>
        <v>0</v>
      </c>
      <c r="E52" s="26"/>
    </row>
    <row r="53" spans="1:5" s="17" customFormat="1" ht="77.25" customHeight="1" thickBot="1" thickTop="1">
      <c r="A53" s="95" t="s">
        <v>49</v>
      </c>
      <c r="B53" s="122"/>
      <c r="C53" s="83">
        <f>C31+C42+C47+C52</f>
        <v>0</v>
      </c>
      <c r="D53" s="84">
        <f>D31+D42+D47+D52</f>
        <v>0</v>
      </c>
      <c r="E53" s="7"/>
    </row>
    <row r="54" spans="1:5" s="17" customFormat="1" ht="108.75" customHeight="1" thickBot="1" thickTop="1">
      <c r="A54" s="123" t="s">
        <v>40</v>
      </c>
      <c r="B54" s="124"/>
      <c r="C54" s="71">
        <f>C30-C53</f>
        <v>0</v>
      </c>
      <c r="D54" s="71">
        <f>D30-D53</f>
        <v>0</v>
      </c>
      <c r="E54" s="7"/>
    </row>
    <row r="55" spans="1:5" ht="18.75" thickTop="1">
      <c r="A55" s="27"/>
      <c r="B55" s="27"/>
      <c r="C55" s="28"/>
      <c r="D55" s="29"/>
      <c r="E55" s="7"/>
    </row>
    <row r="56" spans="1:5" ht="22.5" customHeight="1">
      <c r="A56" s="30"/>
      <c r="B56" s="10"/>
      <c r="C56" s="10"/>
      <c r="D56" s="31"/>
      <c r="E56" s="32"/>
    </row>
    <row r="57" spans="1:5" ht="79.5" customHeight="1">
      <c r="A57" s="127" t="s">
        <v>41</v>
      </c>
      <c r="B57" s="127"/>
      <c r="C57" s="127"/>
      <c r="D57" s="127"/>
      <c r="E57" s="33"/>
    </row>
    <row r="58" spans="1:5" ht="78" customHeight="1">
      <c r="A58" s="125" t="s">
        <v>42</v>
      </c>
      <c r="B58" s="125"/>
      <c r="C58" s="128"/>
      <c r="D58" s="128"/>
      <c r="E58" s="34"/>
    </row>
    <row r="59" spans="1:5" ht="102.75" customHeight="1">
      <c r="A59" s="125" t="s">
        <v>43</v>
      </c>
      <c r="B59" s="125"/>
      <c r="C59" s="125"/>
      <c r="D59" s="125"/>
      <c r="E59" s="34"/>
    </row>
    <row r="60" spans="1:5" ht="57" customHeight="1">
      <c r="A60" s="125" t="s">
        <v>44</v>
      </c>
      <c r="B60" s="125"/>
      <c r="C60" s="125"/>
      <c r="D60" s="125"/>
      <c r="E60" s="35"/>
    </row>
    <row r="61" spans="1:5" ht="48.75" customHeight="1">
      <c r="A61" s="125" t="s">
        <v>45</v>
      </c>
      <c r="B61" s="125"/>
      <c r="C61" s="125"/>
      <c r="D61" s="125"/>
      <c r="E61" s="33"/>
    </row>
    <row r="62" spans="1:5" ht="92.25" customHeight="1">
      <c r="A62" s="125" t="s">
        <v>46</v>
      </c>
      <c r="B62" s="125"/>
      <c r="C62" s="126"/>
      <c r="D62" s="126"/>
      <c r="E62" s="8"/>
    </row>
    <row r="63" spans="1:5" ht="15">
      <c r="A63" s="36"/>
      <c r="B63" s="36"/>
      <c r="C63" s="37"/>
      <c r="D63" s="37"/>
      <c r="E63" s="8"/>
    </row>
    <row r="65" ht="26.25">
      <c r="A65" s="38"/>
    </row>
  </sheetData>
  <sheetProtection/>
  <mergeCells count="31">
    <mergeCell ref="A60:D60"/>
    <mergeCell ref="A61:D61"/>
    <mergeCell ref="A62:D62"/>
    <mergeCell ref="A57:D57"/>
    <mergeCell ref="A58:D58"/>
    <mergeCell ref="A59:D59"/>
    <mergeCell ref="A50:B50"/>
    <mergeCell ref="A52:B52"/>
    <mergeCell ref="A53:B53"/>
    <mergeCell ref="A54:B54"/>
    <mergeCell ref="A45:B45"/>
    <mergeCell ref="A47:B47"/>
    <mergeCell ref="A48:B48"/>
    <mergeCell ref="A49:B49"/>
    <mergeCell ref="A46:B46"/>
    <mergeCell ref="A51:B51"/>
    <mergeCell ref="A40:B40"/>
    <mergeCell ref="A42:B42"/>
    <mergeCell ref="A43:B43"/>
    <mergeCell ref="A44:B44"/>
    <mergeCell ref="A35:D35"/>
    <mergeCell ref="A37:B37"/>
    <mergeCell ref="A38:B38"/>
    <mergeCell ref="A39:B39"/>
    <mergeCell ref="A41:B41"/>
    <mergeCell ref="A31:B31"/>
    <mergeCell ref="A32:B32"/>
    <mergeCell ref="A5:B5"/>
    <mergeCell ref="A2:D2"/>
    <mergeCell ref="A3:D3"/>
    <mergeCell ref="C4:D4"/>
  </mergeCells>
  <printOptions horizontalCentered="1"/>
  <pageMargins left="0.31496062992125984" right="0.31496062992125984" top="0.35433070866141736" bottom="0.35433070866141736" header="0" footer="0.31496062992125984"/>
  <pageSetup fitToHeight="3" horizontalDpi="600" verticalDpi="600" orientation="portrait" paperSize="9" scale="35" r:id="rId1"/>
  <rowBreaks count="1" manualBreakCount="1">
    <brk id="33"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Ministero Economia e Finanze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luciarita.nigro</dc:creator>
  <cp:keywords/>
  <dc:description/>
  <cp:lastModifiedBy>Alessandra Aprile</cp:lastModifiedBy>
  <cp:lastPrinted>2017-09-29T14:34:01Z</cp:lastPrinted>
  <dcterms:created xsi:type="dcterms:W3CDTF">2017-06-07T07:48:03Z</dcterms:created>
  <dcterms:modified xsi:type="dcterms:W3CDTF">2017-10-24T12:40:46Z</dcterms:modified>
  <cp:category/>
  <cp:version/>
  <cp:contentType/>
  <cp:contentStatus/>
</cp:coreProperties>
</file>