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640" activeTab="1"/>
  </bookViews>
  <sheets>
    <sheet name="Istituzioni" sheetId="1" r:id="rId1"/>
    <sheet name="Tab.2A" sheetId="2" r:id="rId2"/>
  </sheets>
  <definedNames/>
  <calcPr fullCalcOnLoad="1"/>
</workbook>
</file>

<file path=xl/sharedStrings.xml><?xml version="1.0" encoding="utf-8"?>
<sst xmlns="http://schemas.openxmlformats.org/spreadsheetml/2006/main" count="554" uniqueCount="293">
  <si>
    <t>Modalità di assunzione</t>
  </si>
  <si>
    <t>senza prova selettiva</t>
  </si>
  <si>
    <t>Anzianità di servizio  maturata al 31/12, nell'attuale o in altre amministrazioni, anche in modo non continuativo nei cinque anni precedenti, con contratti stipulati in data antecedente al 30 settembre</t>
  </si>
  <si>
    <t>Fino a 1 anno</t>
  </si>
  <si>
    <t>Da 1 a 2 anni</t>
  </si>
  <si>
    <t>Da 2 a 3 anni</t>
  </si>
  <si>
    <t>Oltre i 3 anni</t>
  </si>
  <si>
    <t>Uomo / Donna</t>
  </si>
  <si>
    <t>U</t>
  </si>
  <si>
    <t>D</t>
  </si>
  <si>
    <t>Tempo determinato</t>
  </si>
  <si>
    <t>Personale con contratti di collaborazione coordinata e continuativa</t>
  </si>
  <si>
    <t>TOTALE Tempo determinato</t>
  </si>
  <si>
    <t>CB</t>
  </si>
  <si>
    <t>CC</t>
  </si>
  <si>
    <t>CD</t>
  </si>
  <si>
    <t>XX</t>
  </si>
  <si>
    <t>con prova selettiva
(di natura concorsuale o previste da norme di legge)</t>
  </si>
  <si>
    <t xml:space="preserve">Tabella 2 A: Distribuzione del personale a tempo determinato e co.co.co. per anzianità di rapporto </t>
  </si>
  <si>
    <t>ISTITUZIONE</t>
  </si>
  <si>
    <t>CODICE</t>
  </si>
  <si>
    <t>TIPO</t>
  </si>
  <si>
    <t>DESCRIZIONE TIPO</t>
  </si>
  <si>
    <t>Sono riportate in ordine alfabetico le Istituzioni che rilevano per il contratto in oggetto</t>
  </si>
  <si>
    <t>Inserire il codice Istituzione (*)</t>
  </si>
  <si>
    <t>(*) Il codice deve essere scelto tra quelli presenti nel foglio "Istituzioni"</t>
  </si>
  <si>
    <t>IACP/ATER/ALER/ARTE</t>
  </si>
  <si>
    <t>RS</t>
  </si>
  <si>
    <t>REGIONI A STATUTO SPECIALE</t>
  </si>
  <si>
    <t>CATEGORIA A</t>
  </si>
  <si>
    <t>CATEGORIA B</t>
  </si>
  <si>
    <t>CATEGORIA C</t>
  </si>
  <si>
    <t>CATEGORIA D</t>
  </si>
  <si>
    <t>CA</t>
  </si>
  <si>
    <t>ALDINO</t>
  </si>
  <si>
    <t>347</t>
  </si>
  <si>
    <t>C</t>
  </si>
  <si>
    <t>COMUNI</t>
  </si>
  <si>
    <t>ANDRIANO</t>
  </si>
  <si>
    <t>442</t>
  </si>
  <si>
    <t>ANTERIVO</t>
  </si>
  <si>
    <t>460</t>
  </si>
  <si>
    <t>APPIANO SULLA STRADA DEL VINO</t>
  </si>
  <si>
    <t>481</t>
  </si>
  <si>
    <t>AVELENGO</t>
  </si>
  <si>
    <t>624</t>
  </si>
  <si>
    <t>AZIENDA SERVIZI SOCIALI BOLZANO</t>
  </si>
  <si>
    <t>198</t>
  </si>
  <si>
    <t>AP</t>
  </si>
  <si>
    <t>AGENZIE PER LA PROTEZIONE DELL'AMBIENTE</t>
  </si>
  <si>
    <t>BADIA</t>
  </si>
  <si>
    <t>651</t>
  </si>
  <si>
    <t>BARBIANO</t>
  </si>
  <si>
    <t>728</t>
  </si>
  <si>
    <t>BOLZANO</t>
  </si>
  <si>
    <t>970</t>
  </si>
  <si>
    <t>BRAIES</t>
  </si>
  <si>
    <t>1099</t>
  </si>
  <si>
    <t>BRENNERO</t>
  </si>
  <si>
    <t>1121</t>
  </si>
  <si>
    <t>BRESSANONE</t>
  </si>
  <si>
    <t>1131</t>
  </si>
  <si>
    <t>BRONZOLO</t>
  </si>
  <si>
    <t>1164</t>
  </si>
  <si>
    <t>BRUNICO</t>
  </si>
  <si>
    <t>1177</t>
  </si>
  <si>
    <t>CAINES</t>
  </si>
  <si>
    <t>1272</t>
  </si>
  <si>
    <t>CALDARO SULLA STRADA DEL VINO</t>
  </si>
  <si>
    <t>1302</t>
  </si>
  <si>
    <t>CAMPO DI TRENS</t>
  </si>
  <si>
    <t>1409</t>
  </si>
  <si>
    <t>CAMPO TURES</t>
  </si>
  <si>
    <t>1445</t>
  </si>
  <si>
    <t>CASTELBELLO-CIARDES</t>
  </si>
  <si>
    <t>1832</t>
  </si>
  <si>
    <t>CASTELROTTO</t>
  </si>
  <si>
    <t>1989</t>
  </si>
  <si>
    <t>CERMES</t>
  </si>
  <si>
    <t>220</t>
  </si>
  <si>
    <t>CHIENES</t>
  </si>
  <si>
    <t>2288</t>
  </si>
  <si>
    <t>CHIUSA</t>
  </si>
  <si>
    <t>2307</t>
  </si>
  <si>
    <t>COMUNITA' COMPRENSORIALE ALTA VALLE ISARCO</t>
  </si>
  <si>
    <t>8780</t>
  </si>
  <si>
    <t>N</t>
  </si>
  <si>
    <t>COMUNITA' MONTANE</t>
  </si>
  <si>
    <t>COMUNITA' COMPRENSORIALE OLTRADIGE-BASSA ATESINA</t>
  </si>
  <si>
    <t>8779</t>
  </si>
  <si>
    <t>COMUNITA' COMPRENSORIALE VAL D'ISARCO</t>
  </si>
  <si>
    <t>8776</t>
  </si>
  <si>
    <t>COMUNITA' DISTRETTUALE BURGRAVIATO</t>
  </si>
  <si>
    <t>8775</t>
  </si>
  <si>
    <t>CORNEDO ALL'ISARCO</t>
  </si>
  <si>
    <t>1631</t>
  </si>
  <si>
    <t>CORTACCIA SULLA STRADA DEL VINO</t>
  </si>
  <si>
    <t>2617</t>
  </si>
  <si>
    <t>CORTINA ALL'ADIGE</t>
  </si>
  <si>
    <t>2634</t>
  </si>
  <si>
    <t>CORVARA IN BADIA</t>
  </si>
  <si>
    <t>2638</t>
  </si>
  <si>
    <t>CURON VENOSTA</t>
  </si>
  <si>
    <t>2743</t>
  </si>
  <si>
    <t>DOBBIACO</t>
  </si>
  <si>
    <t>2810</t>
  </si>
  <si>
    <t>EGNA</t>
  </si>
  <si>
    <t>2870</t>
  </si>
  <si>
    <t>FALZES</t>
  </si>
  <si>
    <t>2938</t>
  </si>
  <si>
    <t>FIE' ALLO SCILIAR</t>
  </si>
  <si>
    <t>3009</t>
  </si>
  <si>
    <t>FORTEZZA</t>
  </si>
  <si>
    <t>3136</t>
  </si>
  <si>
    <t>FUNES</t>
  </si>
  <si>
    <t>3212</t>
  </si>
  <si>
    <t>GAIS</t>
  </si>
  <si>
    <t>3243</t>
  </si>
  <si>
    <t>GARGAZZONE</t>
  </si>
  <si>
    <t>3294</t>
  </si>
  <si>
    <t>GLORENZA</t>
  </si>
  <si>
    <t>3421</t>
  </si>
  <si>
    <t>I.P.E.S. - BOLZANO</t>
  </si>
  <si>
    <t>8403</t>
  </si>
  <si>
    <t>LA VALLE</t>
  </si>
  <si>
    <t>3754</t>
  </si>
  <si>
    <t>LACES</t>
  </si>
  <si>
    <t>3675</t>
  </si>
  <si>
    <t>LAGUNDO</t>
  </si>
  <si>
    <t>3685</t>
  </si>
  <si>
    <t>LAION</t>
  </si>
  <si>
    <t>3692</t>
  </si>
  <si>
    <t>LAIVES</t>
  </si>
  <si>
    <t>3693</t>
  </si>
  <si>
    <t>LANA</t>
  </si>
  <si>
    <t>3705</t>
  </si>
  <si>
    <t>LASA</t>
  </si>
  <si>
    <t>3723</t>
  </si>
  <si>
    <t>LAUREGNO</t>
  </si>
  <si>
    <t>3744</t>
  </si>
  <si>
    <t>LUSON</t>
  </si>
  <si>
    <t>3960</t>
  </si>
  <si>
    <t>MAGRE' SULLA STRADA DEL VINO</t>
  </si>
  <si>
    <t>4008</t>
  </si>
  <si>
    <t>MALLES VENOSTA</t>
  </si>
  <si>
    <t>4034</t>
  </si>
  <si>
    <t>MAREBBE</t>
  </si>
  <si>
    <t>4095</t>
  </si>
  <si>
    <t>MARLENGO</t>
  </si>
  <si>
    <t>4112</t>
  </si>
  <si>
    <t>MARTELLO</t>
  </si>
  <si>
    <t>4131</t>
  </si>
  <si>
    <t>MELTINA</t>
  </si>
  <si>
    <t>4240</t>
  </si>
  <si>
    <t>MERANO</t>
  </si>
  <si>
    <t>4251</t>
  </si>
  <si>
    <t>MONGUELFO</t>
  </si>
  <si>
    <t>4437</t>
  </si>
  <si>
    <t>MONTAGNA</t>
  </si>
  <si>
    <t>4455</t>
  </si>
  <si>
    <t>MOSO IN PASSIRIA</t>
  </si>
  <si>
    <t>4764</t>
  </si>
  <si>
    <t>NALLES</t>
  </si>
  <si>
    <t>4815</t>
  </si>
  <si>
    <t>NATURNO</t>
  </si>
  <si>
    <t>4828</t>
  </si>
  <si>
    <t>NAZ SCIAVES</t>
  </si>
  <si>
    <t>4832</t>
  </si>
  <si>
    <t>NOVA LEVANTE</t>
  </si>
  <si>
    <t>4907</t>
  </si>
  <si>
    <t>NOVA PONENTE</t>
  </si>
  <si>
    <t>4908</t>
  </si>
  <si>
    <t>ORA</t>
  </si>
  <si>
    <t>5012</t>
  </si>
  <si>
    <t>ORTISEI</t>
  </si>
  <si>
    <t>5056</t>
  </si>
  <si>
    <t>PARCINES</t>
  </si>
  <si>
    <t>5218</t>
  </si>
  <si>
    <t>PERCA</t>
  </si>
  <si>
    <t>5308</t>
  </si>
  <si>
    <t>PLAUS</t>
  </si>
  <si>
    <t>5195</t>
  </si>
  <si>
    <t>PONTE GARDENA</t>
  </si>
  <si>
    <t>5631</t>
  </si>
  <si>
    <t>POSTAL</t>
  </si>
  <si>
    <t>5711</t>
  </si>
  <si>
    <t>PRATO ALLO STELVIO</t>
  </si>
  <si>
    <t>5764</t>
  </si>
  <si>
    <t>PREDOI</t>
  </si>
  <si>
    <t>5775</t>
  </si>
  <si>
    <t>PROVES</t>
  </si>
  <si>
    <t>5816</t>
  </si>
  <si>
    <t>PROVINCIA AUTONOMA DI BOLZANO</t>
  </si>
  <si>
    <t>9211</t>
  </si>
  <si>
    <t>RACINES</t>
  </si>
  <si>
    <t>5865</t>
  </si>
  <si>
    <t>RASUN ANTERSELVA</t>
  </si>
  <si>
    <t>5891</t>
  </si>
  <si>
    <t>RENON</t>
  </si>
  <si>
    <t>5925</t>
  </si>
  <si>
    <t>RIFIANO</t>
  </si>
  <si>
    <t>5962</t>
  </si>
  <si>
    <t>RIO DI PUSTERIA</t>
  </si>
  <si>
    <t>5974</t>
  </si>
  <si>
    <t>RODENGO</t>
  </si>
  <si>
    <t>6124</t>
  </si>
  <si>
    <t>SALORNO</t>
  </si>
  <si>
    <t>6309</t>
  </si>
  <si>
    <t>SAN CANDIDO</t>
  </si>
  <si>
    <t>6361</t>
  </si>
  <si>
    <t>SAN GENESIO ATESINO</t>
  </si>
  <si>
    <t>6424</t>
  </si>
  <si>
    <t>SAN LEONARDO IN PASSIRIA</t>
  </si>
  <si>
    <t>6498</t>
  </si>
  <si>
    <t>SAN LORENZO DI SEBATO</t>
  </si>
  <si>
    <t>6501</t>
  </si>
  <si>
    <t>SAN MARTINO IN BADIA</t>
  </si>
  <si>
    <t>6527</t>
  </si>
  <si>
    <t>SAN MARTINO IN PASSIRIA</t>
  </si>
  <si>
    <t>6528</t>
  </si>
  <si>
    <t>SAN PANCRAZIO</t>
  </si>
  <si>
    <t>6580</t>
  </si>
  <si>
    <t>SANTA CRISTINA VALGARDENA</t>
  </si>
  <si>
    <t>6658</t>
  </si>
  <si>
    <t>SARENTINO</t>
  </si>
  <si>
    <t>6858</t>
  </si>
  <si>
    <t>SCENA</t>
  </si>
  <si>
    <t>6928</t>
  </si>
  <si>
    <t>SELVA DEI MOLINI</t>
  </si>
  <si>
    <t>6984</t>
  </si>
  <si>
    <t>SELVA DI VAL GARDENA</t>
  </si>
  <si>
    <t>6982</t>
  </si>
  <si>
    <t>SENALES</t>
  </si>
  <si>
    <t>6995</t>
  </si>
  <si>
    <t>SENALE-SAN FELICE</t>
  </si>
  <si>
    <t>6994</t>
  </si>
  <si>
    <t>SESTO</t>
  </si>
  <si>
    <t>7065</t>
  </si>
  <si>
    <t>SILANDRO</t>
  </si>
  <si>
    <t>7099</t>
  </si>
  <si>
    <t>SLUDERNO</t>
  </si>
  <si>
    <t>7130</t>
  </si>
  <si>
    <t>STELVIO</t>
  </si>
  <si>
    <t>7271</t>
  </si>
  <si>
    <t>TERENTO</t>
  </si>
  <si>
    <t>7391</t>
  </si>
  <si>
    <t>TERLANO</t>
  </si>
  <si>
    <t>7393</t>
  </si>
  <si>
    <t>TERMENO SULLA STRADA DEL VINO</t>
  </si>
  <si>
    <t>7395</t>
  </si>
  <si>
    <t>TESIMO</t>
  </si>
  <si>
    <t>7424</t>
  </si>
  <si>
    <t>TIRES</t>
  </si>
  <si>
    <t>7446</t>
  </si>
  <si>
    <t>TIROLO</t>
  </si>
  <si>
    <t>7448</t>
  </si>
  <si>
    <t>TRODENA</t>
  </si>
  <si>
    <t>7663</t>
  </si>
  <si>
    <t>TUBRE</t>
  </si>
  <si>
    <t>7673</t>
  </si>
  <si>
    <t>ULTIMO</t>
  </si>
  <si>
    <t>7701</t>
  </si>
  <si>
    <t>VADENA</t>
  </si>
  <si>
    <t>7730</t>
  </si>
  <si>
    <t>VAL DI VIZZE</t>
  </si>
  <si>
    <t>7757</t>
  </si>
  <si>
    <t>VAL PUSTERIA</t>
  </si>
  <si>
    <t>8778</t>
  </si>
  <si>
    <t>VALDAORA</t>
  </si>
  <si>
    <t>7748</t>
  </si>
  <si>
    <t>VALLE AURINA</t>
  </si>
  <si>
    <t>7785</t>
  </si>
  <si>
    <t>VALLE DI CASIES</t>
  </si>
  <si>
    <t>7790</t>
  </si>
  <si>
    <t>VALLE SALTO-SCILIAR</t>
  </si>
  <si>
    <t>8777</t>
  </si>
  <si>
    <t>VALLE VENOSTA T. 'VINSCHAGAU'</t>
  </si>
  <si>
    <t>8774</t>
  </si>
  <si>
    <t>VANDOIES</t>
  </si>
  <si>
    <t>7833</t>
  </si>
  <si>
    <t>VARNA</t>
  </si>
  <si>
    <t>7853</t>
  </si>
  <si>
    <t>VELTURNO</t>
  </si>
  <si>
    <t>7881</t>
  </si>
  <si>
    <t>VERANO</t>
  </si>
  <si>
    <t>7901</t>
  </si>
  <si>
    <t>VILLABASSA</t>
  </si>
  <si>
    <t>8029</t>
  </si>
  <si>
    <t>VILLANDRO</t>
  </si>
  <si>
    <t>8072</t>
  </si>
  <si>
    <t>VIPITENO</t>
  </si>
  <si>
    <t>8139</t>
  </si>
  <si>
    <t>PRBZ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</si>
</sst>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b/>
      <sz val="10"/>
      <color indexed="10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1" xfId="0" applyNumberFormat="1" applyBorder="1" applyAlignment="1">
      <alignment vertical="center" wrapText="1" shrinkToFi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2" borderId="5" xfId="0" applyFont="1" applyFill="1" applyBorder="1" applyAlignment="1">
      <alignment horizontal="right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0" borderId="7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4" fillId="0" borderId="9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0" fillId="0" borderId="1" xfId="0" applyNumberFormat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center" vertical="center" wrapText="1" shrinkToFit="1"/>
    </xf>
    <xf numFmtId="49" fontId="2" fillId="3" borderId="1" xfId="0" applyNumberFormat="1" applyFont="1" applyFill="1" applyBorder="1" applyAlignment="1">
      <alignment horizontal="left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49" fontId="2" fillId="4" borderId="10" xfId="0" applyNumberFormat="1" applyFont="1" applyFill="1" applyBorder="1" applyAlignment="1">
      <alignment horizontal="center" vertical="center" wrapText="1" shrinkToFit="1"/>
    </xf>
    <xf numFmtId="49" fontId="2" fillId="4" borderId="11" xfId="0" applyNumberFormat="1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6" xfId="0" applyNumberForma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6" borderId="12" xfId="0" applyFont="1" applyFill="1" applyBorder="1" applyAlignment="1">
      <alignment horizontal="center" wrapText="1"/>
    </xf>
    <xf numFmtId="0" fontId="3" fillId="6" borderId="13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0"/>
  <sheetViews>
    <sheetView workbookViewId="0" topLeftCell="A1">
      <selection activeCell="F19" sqref="F19"/>
    </sheetView>
  </sheetViews>
  <sheetFormatPr defaultColWidth="9.140625" defaultRowHeight="12.75"/>
  <cols>
    <col min="1" max="1" width="59.57421875" style="21" customWidth="1"/>
    <col min="2" max="2" width="19.57421875" style="21" customWidth="1"/>
    <col min="3" max="3" width="11.00390625" style="21" customWidth="1"/>
    <col min="4" max="4" width="40.140625" style="21" customWidth="1"/>
    <col min="5" max="16384" width="9.140625" style="1" customWidth="1"/>
  </cols>
  <sheetData>
    <row r="2" spans="1:2" ht="20.25" customHeight="1">
      <c r="A2" s="27" t="s">
        <v>23</v>
      </c>
      <c r="B2" s="28"/>
    </row>
    <row r="4" spans="1:4" s="24" customFormat="1" ht="32.25" customHeight="1">
      <c r="A4" s="20" t="s">
        <v>19</v>
      </c>
      <c r="B4" s="20" t="s">
        <v>20</v>
      </c>
      <c r="C4" s="20" t="s">
        <v>21</v>
      </c>
      <c r="D4" s="20" t="s">
        <v>22</v>
      </c>
    </row>
    <row r="5" spans="1:4" ht="12.75">
      <c r="A5" s="23" t="s">
        <v>34</v>
      </c>
      <c r="B5" s="22" t="s">
        <v>35</v>
      </c>
      <c r="C5" s="22" t="s">
        <v>36</v>
      </c>
      <c r="D5" s="22" t="s">
        <v>37</v>
      </c>
    </row>
    <row r="6" spans="1:4" ht="12.75">
      <c r="A6" s="23" t="s">
        <v>38</v>
      </c>
      <c r="B6" s="22" t="s">
        <v>39</v>
      </c>
      <c r="C6" s="22" t="s">
        <v>36</v>
      </c>
      <c r="D6" s="22" t="s">
        <v>37</v>
      </c>
    </row>
    <row r="7" spans="1:4" ht="12.75">
      <c r="A7" s="23" t="s">
        <v>40</v>
      </c>
      <c r="B7" s="22" t="s">
        <v>41</v>
      </c>
      <c r="C7" s="22" t="s">
        <v>36</v>
      </c>
      <c r="D7" s="22" t="s">
        <v>37</v>
      </c>
    </row>
    <row r="8" spans="1:4" ht="12.75">
      <c r="A8" s="23" t="s">
        <v>42</v>
      </c>
      <c r="B8" s="22" t="s">
        <v>43</v>
      </c>
      <c r="C8" s="22" t="s">
        <v>36</v>
      </c>
      <c r="D8" s="22" t="s">
        <v>37</v>
      </c>
    </row>
    <row r="9" spans="1:4" ht="12.75">
      <c r="A9" s="23" t="s">
        <v>44</v>
      </c>
      <c r="B9" s="22" t="s">
        <v>45</v>
      </c>
      <c r="C9" s="22" t="s">
        <v>36</v>
      </c>
      <c r="D9" s="22" t="s">
        <v>37</v>
      </c>
    </row>
    <row r="10" spans="1:4" ht="12.75" customHeight="1">
      <c r="A10" s="23" t="s">
        <v>46</v>
      </c>
      <c r="B10" s="22" t="s">
        <v>47</v>
      </c>
      <c r="C10" s="22" t="s">
        <v>48</v>
      </c>
      <c r="D10" s="22" t="s">
        <v>49</v>
      </c>
    </row>
    <row r="11" spans="1:4" ht="12.75">
      <c r="A11" s="23" t="s">
        <v>50</v>
      </c>
      <c r="B11" s="22" t="s">
        <v>51</v>
      </c>
      <c r="C11" s="22" t="s">
        <v>36</v>
      </c>
      <c r="D11" s="22" t="s">
        <v>37</v>
      </c>
    </row>
    <row r="12" spans="1:4" ht="12.75">
      <c r="A12" s="23" t="s">
        <v>52</v>
      </c>
      <c r="B12" s="22" t="s">
        <v>53</v>
      </c>
      <c r="C12" s="22" t="s">
        <v>36</v>
      </c>
      <c r="D12" s="22" t="s">
        <v>37</v>
      </c>
    </row>
    <row r="13" spans="1:4" ht="12.75">
      <c r="A13" s="23" t="s">
        <v>54</v>
      </c>
      <c r="B13" s="22" t="s">
        <v>55</v>
      </c>
      <c r="C13" s="22" t="s">
        <v>36</v>
      </c>
      <c r="D13" s="22" t="s">
        <v>37</v>
      </c>
    </row>
    <row r="14" spans="1:4" ht="12.75">
      <c r="A14" s="23" t="s">
        <v>56</v>
      </c>
      <c r="B14" s="22" t="s">
        <v>57</v>
      </c>
      <c r="C14" s="22" t="s">
        <v>36</v>
      </c>
      <c r="D14" s="22" t="s">
        <v>37</v>
      </c>
    </row>
    <row r="15" spans="1:4" ht="12.75">
      <c r="A15" s="23" t="s">
        <v>58</v>
      </c>
      <c r="B15" s="22" t="s">
        <v>59</v>
      </c>
      <c r="C15" s="22" t="s">
        <v>36</v>
      </c>
      <c r="D15" s="22" t="s">
        <v>37</v>
      </c>
    </row>
    <row r="16" spans="1:4" ht="12.75">
      <c r="A16" s="23" t="s">
        <v>60</v>
      </c>
      <c r="B16" s="22" t="s">
        <v>61</v>
      </c>
      <c r="C16" s="22" t="s">
        <v>36</v>
      </c>
      <c r="D16" s="22" t="s">
        <v>37</v>
      </c>
    </row>
    <row r="17" spans="1:4" ht="12.75">
      <c r="A17" s="23" t="s">
        <v>62</v>
      </c>
      <c r="B17" s="22" t="s">
        <v>63</v>
      </c>
      <c r="C17" s="22" t="s">
        <v>36</v>
      </c>
      <c r="D17" s="22" t="s">
        <v>37</v>
      </c>
    </row>
    <row r="18" spans="1:4" ht="12.75">
      <c r="A18" s="23" t="s">
        <v>64</v>
      </c>
      <c r="B18" s="22" t="s">
        <v>65</v>
      </c>
      <c r="C18" s="22" t="s">
        <v>36</v>
      </c>
      <c r="D18" s="22" t="s">
        <v>37</v>
      </c>
    </row>
    <row r="19" spans="1:4" ht="12.75">
      <c r="A19" s="23" t="s">
        <v>66</v>
      </c>
      <c r="B19" s="22" t="s">
        <v>67</v>
      </c>
      <c r="C19" s="22" t="s">
        <v>36</v>
      </c>
      <c r="D19" s="22" t="s">
        <v>37</v>
      </c>
    </row>
    <row r="20" spans="1:4" ht="12.75">
      <c r="A20" s="23" t="s">
        <v>68</v>
      </c>
      <c r="B20" s="22" t="s">
        <v>69</v>
      </c>
      <c r="C20" s="22" t="s">
        <v>36</v>
      </c>
      <c r="D20" s="22" t="s">
        <v>37</v>
      </c>
    </row>
    <row r="21" spans="1:4" ht="12.75">
      <c r="A21" s="23" t="s">
        <v>70</v>
      </c>
      <c r="B21" s="22" t="s">
        <v>71</v>
      </c>
      <c r="C21" s="22" t="s">
        <v>36</v>
      </c>
      <c r="D21" s="22" t="s">
        <v>37</v>
      </c>
    </row>
    <row r="22" spans="1:4" ht="12.75">
      <c r="A22" s="23" t="s">
        <v>72</v>
      </c>
      <c r="B22" s="22" t="s">
        <v>73</v>
      </c>
      <c r="C22" s="22" t="s">
        <v>36</v>
      </c>
      <c r="D22" s="22" t="s">
        <v>37</v>
      </c>
    </row>
    <row r="23" spans="1:4" ht="12.75">
      <c r="A23" s="23" t="s">
        <v>74</v>
      </c>
      <c r="B23" s="22" t="s">
        <v>75</v>
      </c>
      <c r="C23" s="22" t="s">
        <v>36</v>
      </c>
      <c r="D23" s="22" t="s">
        <v>37</v>
      </c>
    </row>
    <row r="24" spans="1:4" ht="12.75">
      <c r="A24" s="23" t="s">
        <v>76</v>
      </c>
      <c r="B24" s="22" t="s">
        <v>77</v>
      </c>
      <c r="C24" s="22" t="s">
        <v>36</v>
      </c>
      <c r="D24" s="22" t="s">
        <v>37</v>
      </c>
    </row>
    <row r="25" spans="1:4" ht="12.75">
      <c r="A25" s="23" t="s">
        <v>78</v>
      </c>
      <c r="B25" s="22" t="s">
        <v>79</v>
      </c>
      <c r="C25" s="22" t="s">
        <v>36</v>
      </c>
      <c r="D25" s="22" t="s">
        <v>37</v>
      </c>
    </row>
    <row r="26" spans="1:4" ht="12.75">
      <c r="A26" s="23" t="s">
        <v>80</v>
      </c>
      <c r="B26" s="22" t="s">
        <v>81</v>
      </c>
      <c r="C26" s="22" t="s">
        <v>36</v>
      </c>
      <c r="D26" s="22" t="s">
        <v>37</v>
      </c>
    </row>
    <row r="27" spans="1:4" ht="12.75">
      <c r="A27" s="23" t="s">
        <v>82</v>
      </c>
      <c r="B27" s="22" t="s">
        <v>83</v>
      </c>
      <c r="C27" s="22" t="s">
        <v>36</v>
      </c>
      <c r="D27" s="22" t="s">
        <v>37</v>
      </c>
    </row>
    <row r="28" spans="1:4" ht="12.75">
      <c r="A28" s="23" t="s">
        <v>84</v>
      </c>
      <c r="B28" s="22" t="s">
        <v>85</v>
      </c>
      <c r="C28" s="22" t="s">
        <v>86</v>
      </c>
      <c r="D28" s="22" t="s">
        <v>87</v>
      </c>
    </row>
    <row r="29" spans="1:4" ht="12.75">
      <c r="A29" s="23" t="s">
        <v>88</v>
      </c>
      <c r="B29" s="22" t="s">
        <v>89</v>
      </c>
      <c r="C29" s="22" t="s">
        <v>86</v>
      </c>
      <c r="D29" s="22" t="s">
        <v>87</v>
      </c>
    </row>
    <row r="30" spans="1:4" ht="12.75">
      <c r="A30" s="23" t="s">
        <v>90</v>
      </c>
      <c r="B30" s="22" t="s">
        <v>91</v>
      </c>
      <c r="C30" s="22" t="s">
        <v>86</v>
      </c>
      <c r="D30" s="22" t="s">
        <v>87</v>
      </c>
    </row>
    <row r="31" spans="1:4" ht="12.75">
      <c r="A31" s="23" t="s">
        <v>92</v>
      </c>
      <c r="B31" s="22" t="s">
        <v>93</v>
      </c>
      <c r="C31" s="22" t="s">
        <v>86</v>
      </c>
      <c r="D31" s="22" t="s">
        <v>87</v>
      </c>
    </row>
    <row r="32" spans="1:4" ht="12.75">
      <c r="A32" s="23" t="s">
        <v>94</v>
      </c>
      <c r="B32" s="22" t="s">
        <v>95</v>
      </c>
      <c r="C32" s="22" t="s">
        <v>36</v>
      </c>
      <c r="D32" s="22" t="s">
        <v>37</v>
      </c>
    </row>
    <row r="33" spans="1:4" ht="12.75">
      <c r="A33" s="23" t="s">
        <v>96</v>
      </c>
      <c r="B33" s="22" t="s">
        <v>97</v>
      </c>
      <c r="C33" s="22" t="s">
        <v>36</v>
      </c>
      <c r="D33" s="22" t="s">
        <v>37</v>
      </c>
    </row>
    <row r="34" spans="1:4" ht="12.75">
      <c r="A34" s="23" t="s">
        <v>98</v>
      </c>
      <c r="B34" s="22" t="s">
        <v>99</v>
      </c>
      <c r="C34" s="22" t="s">
        <v>36</v>
      </c>
      <c r="D34" s="22" t="s">
        <v>37</v>
      </c>
    </row>
    <row r="35" spans="1:4" ht="12.75">
      <c r="A35" s="23" t="s">
        <v>100</v>
      </c>
      <c r="B35" s="22" t="s">
        <v>101</v>
      </c>
      <c r="C35" s="22" t="s">
        <v>36</v>
      </c>
      <c r="D35" s="22" t="s">
        <v>37</v>
      </c>
    </row>
    <row r="36" spans="1:4" ht="12.75">
      <c r="A36" s="23" t="s">
        <v>102</v>
      </c>
      <c r="B36" s="22" t="s">
        <v>103</v>
      </c>
      <c r="C36" s="22" t="s">
        <v>36</v>
      </c>
      <c r="D36" s="22" t="s">
        <v>37</v>
      </c>
    </row>
    <row r="37" spans="1:4" ht="12.75">
      <c r="A37" s="23" t="s">
        <v>104</v>
      </c>
      <c r="B37" s="22" t="s">
        <v>105</v>
      </c>
      <c r="C37" s="22" t="s">
        <v>36</v>
      </c>
      <c r="D37" s="22" t="s">
        <v>37</v>
      </c>
    </row>
    <row r="38" spans="1:4" ht="12.75">
      <c r="A38" s="23" t="s">
        <v>106</v>
      </c>
      <c r="B38" s="22" t="s">
        <v>107</v>
      </c>
      <c r="C38" s="22" t="s">
        <v>36</v>
      </c>
      <c r="D38" s="22" t="s">
        <v>37</v>
      </c>
    </row>
    <row r="39" spans="1:4" ht="12.75">
      <c r="A39" s="23" t="s">
        <v>108</v>
      </c>
      <c r="B39" s="22" t="s">
        <v>109</v>
      </c>
      <c r="C39" s="22" t="s">
        <v>36</v>
      </c>
      <c r="D39" s="22" t="s">
        <v>37</v>
      </c>
    </row>
    <row r="40" spans="1:4" ht="12.75">
      <c r="A40" s="23" t="s">
        <v>110</v>
      </c>
      <c r="B40" s="22" t="s">
        <v>111</v>
      </c>
      <c r="C40" s="22" t="s">
        <v>36</v>
      </c>
      <c r="D40" s="22" t="s">
        <v>37</v>
      </c>
    </row>
    <row r="41" spans="1:4" ht="12.75">
      <c r="A41" s="23" t="s">
        <v>112</v>
      </c>
      <c r="B41" s="22" t="s">
        <v>113</v>
      </c>
      <c r="C41" s="22" t="s">
        <v>36</v>
      </c>
      <c r="D41" s="22" t="s">
        <v>37</v>
      </c>
    </row>
    <row r="42" spans="1:4" ht="12.75">
      <c r="A42" s="23" t="s">
        <v>114</v>
      </c>
      <c r="B42" s="22" t="s">
        <v>115</v>
      </c>
      <c r="C42" s="22" t="s">
        <v>36</v>
      </c>
      <c r="D42" s="22" t="s">
        <v>37</v>
      </c>
    </row>
    <row r="43" spans="1:4" ht="12.75">
      <c r="A43" s="23" t="s">
        <v>116</v>
      </c>
      <c r="B43" s="22" t="s">
        <v>117</v>
      </c>
      <c r="C43" s="22" t="s">
        <v>36</v>
      </c>
      <c r="D43" s="22" t="s">
        <v>37</v>
      </c>
    </row>
    <row r="44" spans="1:4" ht="12.75">
      <c r="A44" s="23" t="s">
        <v>118</v>
      </c>
      <c r="B44" s="22" t="s">
        <v>119</v>
      </c>
      <c r="C44" s="22" t="s">
        <v>36</v>
      </c>
      <c r="D44" s="22" t="s">
        <v>37</v>
      </c>
    </row>
    <row r="45" spans="1:4" ht="12.75">
      <c r="A45" s="23" t="s">
        <v>120</v>
      </c>
      <c r="B45" s="22" t="s">
        <v>121</v>
      </c>
      <c r="C45" s="22" t="s">
        <v>36</v>
      </c>
      <c r="D45" s="22" t="s">
        <v>37</v>
      </c>
    </row>
    <row r="46" spans="1:4" ht="12.75">
      <c r="A46" s="23" t="s">
        <v>122</v>
      </c>
      <c r="B46" s="22" t="s">
        <v>123</v>
      </c>
      <c r="C46" s="22" t="s">
        <v>9</v>
      </c>
      <c r="D46" s="22" t="s">
        <v>26</v>
      </c>
    </row>
    <row r="47" spans="1:4" ht="12.75">
      <c r="A47" s="23" t="s">
        <v>124</v>
      </c>
      <c r="B47" s="22" t="s">
        <v>125</v>
      </c>
      <c r="C47" s="22" t="s">
        <v>36</v>
      </c>
      <c r="D47" s="22" t="s">
        <v>37</v>
      </c>
    </row>
    <row r="48" spans="1:4" ht="12.75">
      <c r="A48" s="23" t="s">
        <v>126</v>
      </c>
      <c r="B48" s="22" t="s">
        <v>127</v>
      </c>
      <c r="C48" s="22" t="s">
        <v>36</v>
      </c>
      <c r="D48" s="22" t="s">
        <v>37</v>
      </c>
    </row>
    <row r="49" spans="1:4" ht="12.75">
      <c r="A49" s="23" t="s">
        <v>128</v>
      </c>
      <c r="B49" s="22" t="s">
        <v>129</v>
      </c>
      <c r="C49" s="22" t="s">
        <v>36</v>
      </c>
      <c r="D49" s="22" t="s">
        <v>37</v>
      </c>
    </row>
    <row r="50" spans="1:4" ht="12.75">
      <c r="A50" s="23" t="s">
        <v>130</v>
      </c>
      <c r="B50" s="22" t="s">
        <v>131</v>
      </c>
      <c r="C50" s="22" t="s">
        <v>36</v>
      </c>
      <c r="D50" s="22" t="s">
        <v>37</v>
      </c>
    </row>
    <row r="51" spans="1:4" ht="12.75">
      <c r="A51" s="23" t="s">
        <v>132</v>
      </c>
      <c r="B51" s="22" t="s">
        <v>133</v>
      </c>
      <c r="C51" s="22" t="s">
        <v>36</v>
      </c>
      <c r="D51" s="22" t="s">
        <v>37</v>
      </c>
    </row>
    <row r="52" spans="1:4" ht="12.75">
      <c r="A52" s="23" t="s">
        <v>134</v>
      </c>
      <c r="B52" s="22" t="s">
        <v>135</v>
      </c>
      <c r="C52" s="22" t="s">
        <v>36</v>
      </c>
      <c r="D52" s="22" t="s">
        <v>37</v>
      </c>
    </row>
    <row r="53" spans="1:4" ht="12.75">
      <c r="A53" s="23" t="s">
        <v>136</v>
      </c>
      <c r="B53" s="22" t="s">
        <v>137</v>
      </c>
      <c r="C53" s="22" t="s">
        <v>36</v>
      </c>
      <c r="D53" s="22" t="s">
        <v>37</v>
      </c>
    </row>
    <row r="54" spans="1:4" ht="12.75">
      <c r="A54" s="23" t="s">
        <v>138</v>
      </c>
      <c r="B54" s="22" t="s">
        <v>139</v>
      </c>
      <c r="C54" s="22" t="s">
        <v>36</v>
      </c>
      <c r="D54" s="22" t="s">
        <v>37</v>
      </c>
    </row>
    <row r="55" spans="1:4" ht="12.75">
      <c r="A55" s="23" t="s">
        <v>140</v>
      </c>
      <c r="B55" s="22" t="s">
        <v>141</v>
      </c>
      <c r="C55" s="22" t="s">
        <v>36</v>
      </c>
      <c r="D55" s="22" t="s">
        <v>37</v>
      </c>
    </row>
    <row r="56" spans="1:4" ht="12.75">
      <c r="A56" s="23" t="s">
        <v>142</v>
      </c>
      <c r="B56" s="22" t="s">
        <v>143</v>
      </c>
      <c r="C56" s="22" t="s">
        <v>36</v>
      </c>
      <c r="D56" s="22" t="s">
        <v>37</v>
      </c>
    </row>
    <row r="57" spans="1:4" ht="12.75">
      <c r="A57" s="23" t="s">
        <v>144</v>
      </c>
      <c r="B57" s="22" t="s">
        <v>145</v>
      </c>
      <c r="C57" s="22" t="s">
        <v>36</v>
      </c>
      <c r="D57" s="22" t="s">
        <v>37</v>
      </c>
    </row>
    <row r="58" spans="1:4" ht="12.75">
      <c r="A58" s="23" t="s">
        <v>146</v>
      </c>
      <c r="B58" s="22" t="s">
        <v>147</v>
      </c>
      <c r="C58" s="22" t="s">
        <v>36</v>
      </c>
      <c r="D58" s="22" t="s">
        <v>37</v>
      </c>
    </row>
    <row r="59" spans="1:4" ht="12.75">
      <c r="A59" s="23" t="s">
        <v>148</v>
      </c>
      <c r="B59" s="22" t="s">
        <v>149</v>
      </c>
      <c r="C59" s="22" t="s">
        <v>36</v>
      </c>
      <c r="D59" s="22" t="s">
        <v>37</v>
      </c>
    </row>
    <row r="60" spans="1:4" ht="12.75">
      <c r="A60" s="23" t="s">
        <v>150</v>
      </c>
      <c r="B60" s="22" t="s">
        <v>151</v>
      </c>
      <c r="C60" s="22" t="s">
        <v>36</v>
      </c>
      <c r="D60" s="22" t="s">
        <v>37</v>
      </c>
    </row>
    <row r="61" spans="1:4" ht="12.75">
      <c r="A61" s="23" t="s">
        <v>152</v>
      </c>
      <c r="B61" s="22" t="s">
        <v>153</v>
      </c>
      <c r="C61" s="22" t="s">
        <v>36</v>
      </c>
      <c r="D61" s="22" t="s">
        <v>37</v>
      </c>
    </row>
    <row r="62" spans="1:4" ht="12.75">
      <c r="A62" s="23" t="s">
        <v>154</v>
      </c>
      <c r="B62" s="22" t="s">
        <v>155</v>
      </c>
      <c r="C62" s="22" t="s">
        <v>36</v>
      </c>
      <c r="D62" s="22" t="s">
        <v>37</v>
      </c>
    </row>
    <row r="63" spans="1:4" ht="12.75">
      <c r="A63" s="23" t="s">
        <v>156</v>
      </c>
      <c r="B63" s="22" t="s">
        <v>157</v>
      </c>
      <c r="C63" s="22" t="s">
        <v>36</v>
      </c>
      <c r="D63" s="22" t="s">
        <v>37</v>
      </c>
    </row>
    <row r="64" spans="1:4" ht="12.75">
      <c r="A64" s="23" t="s">
        <v>158</v>
      </c>
      <c r="B64" s="22" t="s">
        <v>159</v>
      </c>
      <c r="C64" s="22" t="s">
        <v>36</v>
      </c>
      <c r="D64" s="22" t="s">
        <v>37</v>
      </c>
    </row>
    <row r="65" spans="1:4" ht="12.75">
      <c r="A65" s="23" t="s">
        <v>160</v>
      </c>
      <c r="B65" s="22" t="s">
        <v>161</v>
      </c>
      <c r="C65" s="22" t="s">
        <v>36</v>
      </c>
      <c r="D65" s="22" t="s">
        <v>37</v>
      </c>
    </row>
    <row r="66" spans="1:4" ht="12.75">
      <c r="A66" s="23" t="s">
        <v>162</v>
      </c>
      <c r="B66" s="22" t="s">
        <v>163</v>
      </c>
      <c r="C66" s="22" t="s">
        <v>36</v>
      </c>
      <c r="D66" s="22" t="s">
        <v>37</v>
      </c>
    </row>
    <row r="67" spans="1:4" ht="12.75">
      <c r="A67" s="23" t="s">
        <v>164</v>
      </c>
      <c r="B67" s="22" t="s">
        <v>165</v>
      </c>
      <c r="C67" s="22" t="s">
        <v>36</v>
      </c>
      <c r="D67" s="22" t="s">
        <v>37</v>
      </c>
    </row>
    <row r="68" spans="1:4" ht="12.75">
      <c r="A68" s="23" t="s">
        <v>166</v>
      </c>
      <c r="B68" s="22" t="s">
        <v>167</v>
      </c>
      <c r="C68" s="22" t="s">
        <v>36</v>
      </c>
      <c r="D68" s="22" t="s">
        <v>37</v>
      </c>
    </row>
    <row r="69" spans="1:4" ht="12.75">
      <c r="A69" s="23" t="s">
        <v>168</v>
      </c>
      <c r="B69" s="22" t="s">
        <v>169</v>
      </c>
      <c r="C69" s="22" t="s">
        <v>36</v>
      </c>
      <c r="D69" s="22" t="s">
        <v>37</v>
      </c>
    </row>
    <row r="70" spans="1:4" ht="12.75">
      <c r="A70" s="23" t="s">
        <v>170</v>
      </c>
      <c r="B70" s="22" t="s">
        <v>171</v>
      </c>
      <c r="C70" s="22" t="s">
        <v>36</v>
      </c>
      <c r="D70" s="22" t="s">
        <v>37</v>
      </c>
    </row>
    <row r="71" spans="1:4" ht="12.75">
      <c r="A71" s="23" t="s">
        <v>172</v>
      </c>
      <c r="B71" s="22" t="s">
        <v>173</v>
      </c>
      <c r="C71" s="22" t="s">
        <v>36</v>
      </c>
      <c r="D71" s="22" t="s">
        <v>37</v>
      </c>
    </row>
    <row r="72" spans="1:4" ht="12.75">
      <c r="A72" s="23" t="s">
        <v>174</v>
      </c>
      <c r="B72" s="22" t="s">
        <v>175</v>
      </c>
      <c r="C72" s="22" t="s">
        <v>36</v>
      </c>
      <c r="D72" s="22" t="s">
        <v>37</v>
      </c>
    </row>
    <row r="73" spans="1:4" ht="12.75">
      <c r="A73" s="23" t="s">
        <v>176</v>
      </c>
      <c r="B73" s="22" t="s">
        <v>177</v>
      </c>
      <c r="C73" s="22" t="s">
        <v>36</v>
      </c>
      <c r="D73" s="22" t="s">
        <v>37</v>
      </c>
    </row>
    <row r="74" spans="1:4" ht="12.75">
      <c r="A74" s="23" t="s">
        <v>178</v>
      </c>
      <c r="B74" s="22" t="s">
        <v>179</v>
      </c>
      <c r="C74" s="22" t="s">
        <v>36</v>
      </c>
      <c r="D74" s="22" t="s">
        <v>37</v>
      </c>
    </row>
    <row r="75" spans="1:4" ht="12.75">
      <c r="A75" s="23" t="s">
        <v>180</v>
      </c>
      <c r="B75" s="22" t="s">
        <v>181</v>
      </c>
      <c r="C75" s="22" t="s">
        <v>36</v>
      </c>
      <c r="D75" s="22" t="s">
        <v>37</v>
      </c>
    </row>
    <row r="76" spans="1:4" ht="12.75">
      <c r="A76" s="23" t="s">
        <v>182</v>
      </c>
      <c r="B76" s="22" t="s">
        <v>183</v>
      </c>
      <c r="C76" s="22" t="s">
        <v>36</v>
      </c>
      <c r="D76" s="22" t="s">
        <v>37</v>
      </c>
    </row>
    <row r="77" spans="1:4" ht="12.75">
      <c r="A77" s="23" t="s">
        <v>184</v>
      </c>
      <c r="B77" s="22" t="s">
        <v>185</v>
      </c>
      <c r="C77" s="22" t="s">
        <v>36</v>
      </c>
      <c r="D77" s="22" t="s">
        <v>37</v>
      </c>
    </row>
    <row r="78" spans="1:4" ht="12.75">
      <c r="A78" s="23" t="s">
        <v>186</v>
      </c>
      <c r="B78" s="22" t="s">
        <v>187</v>
      </c>
      <c r="C78" s="22" t="s">
        <v>36</v>
      </c>
      <c r="D78" s="22" t="s">
        <v>37</v>
      </c>
    </row>
    <row r="79" spans="1:4" ht="12.75">
      <c r="A79" s="23" t="s">
        <v>188</v>
      </c>
      <c r="B79" s="22" t="s">
        <v>189</v>
      </c>
      <c r="C79" s="22" t="s">
        <v>36</v>
      </c>
      <c r="D79" s="22" t="s">
        <v>37</v>
      </c>
    </row>
    <row r="80" spans="1:4" ht="12.75">
      <c r="A80" s="23" t="s">
        <v>190</v>
      </c>
      <c r="B80" s="22" t="s">
        <v>191</v>
      </c>
      <c r="C80" s="22" t="s">
        <v>36</v>
      </c>
      <c r="D80" s="22" t="s">
        <v>37</v>
      </c>
    </row>
    <row r="81" spans="1:4" ht="12.75">
      <c r="A81" s="23" t="s">
        <v>192</v>
      </c>
      <c r="B81" s="22" t="s">
        <v>193</v>
      </c>
      <c r="C81" s="22" t="s">
        <v>27</v>
      </c>
      <c r="D81" s="22" t="s">
        <v>28</v>
      </c>
    </row>
    <row r="82" spans="1:4" ht="12.75">
      <c r="A82" s="23" t="s">
        <v>194</v>
      </c>
      <c r="B82" s="22" t="s">
        <v>195</v>
      </c>
      <c r="C82" s="22" t="s">
        <v>36</v>
      </c>
      <c r="D82" s="22" t="s">
        <v>37</v>
      </c>
    </row>
    <row r="83" spans="1:4" ht="12.75">
      <c r="A83" s="23" t="s">
        <v>196</v>
      </c>
      <c r="B83" s="22" t="s">
        <v>197</v>
      </c>
      <c r="C83" s="22" t="s">
        <v>36</v>
      </c>
      <c r="D83" s="22" t="s">
        <v>37</v>
      </c>
    </row>
    <row r="84" spans="1:4" ht="12.75">
      <c r="A84" s="23" t="s">
        <v>198</v>
      </c>
      <c r="B84" s="22" t="s">
        <v>199</v>
      </c>
      <c r="C84" s="22" t="s">
        <v>36</v>
      </c>
      <c r="D84" s="22" t="s">
        <v>37</v>
      </c>
    </row>
    <row r="85" spans="1:4" ht="12.75">
      <c r="A85" s="23" t="s">
        <v>200</v>
      </c>
      <c r="B85" s="22" t="s">
        <v>201</v>
      </c>
      <c r="C85" s="22" t="s">
        <v>36</v>
      </c>
      <c r="D85" s="22" t="s">
        <v>37</v>
      </c>
    </row>
    <row r="86" spans="1:4" ht="12.75">
      <c r="A86" s="23" t="s">
        <v>202</v>
      </c>
      <c r="B86" s="22" t="s">
        <v>203</v>
      </c>
      <c r="C86" s="22" t="s">
        <v>36</v>
      </c>
      <c r="D86" s="22" t="s">
        <v>37</v>
      </c>
    </row>
    <row r="87" spans="1:4" ht="12.75">
      <c r="A87" s="23" t="s">
        <v>204</v>
      </c>
      <c r="B87" s="22" t="s">
        <v>205</v>
      </c>
      <c r="C87" s="22" t="s">
        <v>36</v>
      </c>
      <c r="D87" s="22" t="s">
        <v>37</v>
      </c>
    </row>
    <row r="88" spans="1:4" ht="12.75">
      <c r="A88" s="23" t="s">
        <v>206</v>
      </c>
      <c r="B88" s="22" t="s">
        <v>207</v>
      </c>
      <c r="C88" s="22" t="s">
        <v>36</v>
      </c>
      <c r="D88" s="22" t="s">
        <v>37</v>
      </c>
    </row>
    <row r="89" spans="1:4" ht="12.75">
      <c r="A89" s="23" t="s">
        <v>208</v>
      </c>
      <c r="B89" s="22" t="s">
        <v>209</v>
      </c>
      <c r="C89" s="22" t="s">
        <v>36</v>
      </c>
      <c r="D89" s="22" t="s">
        <v>37</v>
      </c>
    </row>
    <row r="90" spans="1:4" ht="12.75">
      <c r="A90" s="23" t="s">
        <v>210</v>
      </c>
      <c r="B90" s="22" t="s">
        <v>211</v>
      </c>
      <c r="C90" s="22" t="s">
        <v>36</v>
      </c>
      <c r="D90" s="22" t="s">
        <v>37</v>
      </c>
    </row>
    <row r="91" spans="1:4" ht="12.75">
      <c r="A91" s="23" t="s">
        <v>212</v>
      </c>
      <c r="B91" s="22" t="s">
        <v>213</v>
      </c>
      <c r="C91" s="22" t="s">
        <v>36</v>
      </c>
      <c r="D91" s="22" t="s">
        <v>37</v>
      </c>
    </row>
    <row r="92" spans="1:4" ht="12.75">
      <c r="A92" s="23" t="s">
        <v>214</v>
      </c>
      <c r="B92" s="22" t="s">
        <v>215</v>
      </c>
      <c r="C92" s="22" t="s">
        <v>36</v>
      </c>
      <c r="D92" s="22" t="s">
        <v>37</v>
      </c>
    </row>
    <row r="93" spans="1:4" ht="12.75">
      <c r="A93" s="23" t="s">
        <v>216</v>
      </c>
      <c r="B93" s="22" t="s">
        <v>217</v>
      </c>
      <c r="C93" s="22" t="s">
        <v>36</v>
      </c>
      <c r="D93" s="22" t="s">
        <v>37</v>
      </c>
    </row>
    <row r="94" spans="1:4" ht="12.75">
      <c r="A94" s="23" t="s">
        <v>218</v>
      </c>
      <c r="B94" s="22" t="s">
        <v>219</v>
      </c>
      <c r="C94" s="22" t="s">
        <v>36</v>
      </c>
      <c r="D94" s="22" t="s">
        <v>37</v>
      </c>
    </row>
    <row r="95" spans="1:4" ht="12.75">
      <c r="A95" s="23" t="s">
        <v>220</v>
      </c>
      <c r="B95" s="22" t="s">
        <v>221</v>
      </c>
      <c r="C95" s="22" t="s">
        <v>36</v>
      </c>
      <c r="D95" s="22" t="s">
        <v>37</v>
      </c>
    </row>
    <row r="96" spans="1:4" ht="12.75">
      <c r="A96" s="23" t="s">
        <v>222</v>
      </c>
      <c r="B96" s="22" t="s">
        <v>223</v>
      </c>
      <c r="C96" s="22" t="s">
        <v>36</v>
      </c>
      <c r="D96" s="22" t="s">
        <v>37</v>
      </c>
    </row>
    <row r="97" spans="1:4" ht="12.75">
      <c r="A97" s="23" t="s">
        <v>224</v>
      </c>
      <c r="B97" s="22" t="s">
        <v>225</v>
      </c>
      <c r="C97" s="22" t="s">
        <v>36</v>
      </c>
      <c r="D97" s="22" t="s">
        <v>37</v>
      </c>
    </row>
    <row r="98" spans="1:4" ht="12.75">
      <c r="A98" s="23" t="s">
        <v>226</v>
      </c>
      <c r="B98" s="22" t="s">
        <v>227</v>
      </c>
      <c r="C98" s="22" t="s">
        <v>36</v>
      </c>
      <c r="D98" s="22" t="s">
        <v>37</v>
      </c>
    </row>
    <row r="99" spans="1:4" ht="12.75">
      <c r="A99" s="23" t="s">
        <v>228</v>
      </c>
      <c r="B99" s="22" t="s">
        <v>229</v>
      </c>
      <c r="C99" s="22" t="s">
        <v>36</v>
      </c>
      <c r="D99" s="22" t="s">
        <v>37</v>
      </c>
    </row>
    <row r="100" spans="1:4" ht="12.75">
      <c r="A100" s="23" t="s">
        <v>230</v>
      </c>
      <c r="B100" s="22" t="s">
        <v>231</v>
      </c>
      <c r="C100" s="22" t="s">
        <v>36</v>
      </c>
      <c r="D100" s="22" t="s">
        <v>37</v>
      </c>
    </row>
    <row r="101" spans="1:4" ht="12.75">
      <c r="A101" s="23" t="s">
        <v>232</v>
      </c>
      <c r="B101" s="22" t="s">
        <v>233</v>
      </c>
      <c r="C101" s="22" t="s">
        <v>36</v>
      </c>
      <c r="D101" s="22" t="s">
        <v>37</v>
      </c>
    </row>
    <row r="102" spans="1:4" ht="12.75">
      <c r="A102" s="23" t="s">
        <v>234</v>
      </c>
      <c r="B102" s="22" t="s">
        <v>235</v>
      </c>
      <c r="C102" s="22" t="s">
        <v>36</v>
      </c>
      <c r="D102" s="22" t="s">
        <v>37</v>
      </c>
    </row>
    <row r="103" spans="1:4" ht="12.75">
      <c r="A103" s="23" t="s">
        <v>236</v>
      </c>
      <c r="B103" s="22" t="s">
        <v>237</v>
      </c>
      <c r="C103" s="22" t="s">
        <v>36</v>
      </c>
      <c r="D103" s="22" t="s">
        <v>37</v>
      </c>
    </row>
    <row r="104" spans="1:4" ht="12.75">
      <c r="A104" s="23" t="s">
        <v>238</v>
      </c>
      <c r="B104" s="22" t="s">
        <v>239</v>
      </c>
      <c r="C104" s="22" t="s">
        <v>36</v>
      </c>
      <c r="D104" s="22" t="s">
        <v>37</v>
      </c>
    </row>
    <row r="105" spans="1:4" ht="12.75">
      <c r="A105" s="23" t="s">
        <v>240</v>
      </c>
      <c r="B105" s="22" t="s">
        <v>241</v>
      </c>
      <c r="C105" s="22" t="s">
        <v>36</v>
      </c>
      <c r="D105" s="22" t="s">
        <v>37</v>
      </c>
    </row>
    <row r="106" spans="1:4" ht="12.75">
      <c r="A106" s="23" t="s">
        <v>242</v>
      </c>
      <c r="B106" s="22" t="s">
        <v>243</v>
      </c>
      <c r="C106" s="22" t="s">
        <v>36</v>
      </c>
      <c r="D106" s="22" t="s">
        <v>37</v>
      </c>
    </row>
    <row r="107" spans="1:4" ht="12.75">
      <c r="A107" s="23" t="s">
        <v>244</v>
      </c>
      <c r="B107" s="22" t="s">
        <v>245</v>
      </c>
      <c r="C107" s="22" t="s">
        <v>36</v>
      </c>
      <c r="D107" s="22" t="s">
        <v>37</v>
      </c>
    </row>
    <row r="108" spans="1:4" ht="12.75">
      <c r="A108" s="23" t="s">
        <v>246</v>
      </c>
      <c r="B108" s="22" t="s">
        <v>247</v>
      </c>
      <c r="C108" s="22" t="s">
        <v>36</v>
      </c>
      <c r="D108" s="22" t="s">
        <v>37</v>
      </c>
    </row>
    <row r="109" spans="1:4" ht="12.75">
      <c r="A109" s="23" t="s">
        <v>248</v>
      </c>
      <c r="B109" s="22" t="s">
        <v>249</v>
      </c>
      <c r="C109" s="22" t="s">
        <v>36</v>
      </c>
      <c r="D109" s="22" t="s">
        <v>37</v>
      </c>
    </row>
    <row r="110" spans="1:4" ht="12.75">
      <c r="A110" s="23" t="s">
        <v>250</v>
      </c>
      <c r="B110" s="22" t="s">
        <v>251</v>
      </c>
      <c r="C110" s="22" t="s">
        <v>36</v>
      </c>
      <c r="D110" s="22" t="s">
        <v>37</v>
      </c>
    </row>
    <row r="111" spans="1:4" ht="12.75">
      <c r="A111" s="23" t="s">
        <v>252</v>
      </c>
      <c r="B111" s="22" t="s">
        <v>253</v>
      </c>
      <c r="C111" s="22" t="s">
        <v>36</v>
      </c>
      <c r="D111" s="22" t="s">
        <v>37</v>
      </c>
    </row>
    <row r="112" spans="1:4" ht="12.75">
      <c r="A112" s="23" t="s">
        <v>254</v>
      </c>
      <c r="B112" s="22" t="s">
        <v>255</v>
      </c>
      <c r="C112" s="22" t="s">
        <v>36</v>
      </c>
      <c r="D112" s="22" t="s">
        <v>37</v>
      </c>
    </row>
    <row r="113" spans="1:4" ht="12.75">
      <c r="A113" s="23" t="s">
        <v>256</v>
      </c>
      <c r="B113" s="22" t="s">
        <v>257</v>
      </c>
      <c r="C113" s="22" t="s">
        <v>36</v>
      </c>
      <c r="D113" s="22" t="s">
        <v>37</v>
      </c>
    </row>
    <row r="114" spans="1:4" ht="12.75">
      <c r="A114" s="23" t="s">
        <v>258</v>
      </c>
      <c r="B114" s="22" t="s">
        <v>259</v>
      </c>
      <c r="C114" s="22" t="s">
        <v>36</v>
      </c>
      <c r="D114" s="22" t="s">
        <v>37</v>
      </c>
    </row>
    <row r="115" spans="1:4" ht="12.75">
      <c r="A115" s="23" t="s">
        <v>260</v>
      </c>
      <c r="B115" s="22" t="s">
        <v>261</v>
      </c>
      <c r="C115" s="22" t="s">
        <v>36</v>
      </c>
      <c r="D115" s="22" t="s">
        <v>37</v>
      </c>
    </row>
    <row r="116" spans="1:4" ht="12.75">
      <c r="A116" s="23" t="s">
        <v>262</v>
      </c>
      <c r="B116" s="22" t="s">
        <v>263</v>
      </c>
      <c r="C116" s="22" t="s">
        <v>36</v>
      </c>
      <c r="D116" s="22" t="s">
        <v>37</v>
      </c>
    </row>
    <row r="117" spans="1:4" ht="12.75">
      <c r="A117" s="23" t="s">
        <v>264</v>
      </c>
      <c r="B117" s="22" t="s">
        <v>265</v>
      </c>
      <c r="C117" s="22" t="s">
        <v>36</v>
      </c>
      <c r="D117" s="22" t="s">
        <v>37</v>
      </c>
    </row>
    <row r="118" spans="1:4" ht="12.75">
      <c r="A118" s="23" t="s">
        <v>266</v>
      </c>
      <c r="B118" s="22" t="s">
        <v>267</v>
      </c>
      <c r="C118" s="22" t="s">
        <v>86</v>
      </c>
      <c r="D118" s="22" t="s">
        <v>87</v>
      </c>
    </row>
    <row r="119" spans="1:4" ht="12.75">
      <c r="A119" s="23" t="s">
        <v>268</v>
      </c>
      <c r="B119" s="22" t="s">
        <v>269</v>
      </c>
      <c r="C119" s="22" t="s">
        <v>36</v>
      </c>
      <c r="D119" s="22" t="s">
        <v>37</v>
      </c>
    </row>
    <row r="120" spans="1:4" ht="12.75">
      <c r="A120" s="23" t="s">
        <v>270</v>
      </c>
      <c r="B120" s="22" t="s">
        <v>271</v>
      </c>
      <c r="C120" s="22" t="s">
        <v>36</v>
      </c>
      <c r="D120" s="22" t="s">
        <v>37</v>
      </c>
    </row>
    <row r="121" spans="1:4" ht="12.75">
      <c r="A121" s="23" t="s">
        <v>272</v>
      </c>
      <c r="B121" s="22" t="s">
        <v>273</v>
      </c>
      <c r="C121" s="22" t="s">
        <v>36</v>
      </c>
      <c r="D121" s="22" t="s">
        <v>37</v>
      </c>
    </row>
    <row r="122" spans="1:4" ht="12.75">
      <c r="A122" s="23" t="s">
        <v>274</v>
      </c>
      <c r="B122" s="22" t="s">
        <v>275</v>
      </c>
      <c r="C122" s="22" t="s">
        <v>86</v>
      </c>
      <c r="D122" s="22" t="s">
        <v>87</v>
      </c>
    </row>
    <row r="123" spans="1:4" ht="12.75">
      <c r="A123" s="23" t="s">
        <v>276</v>
      </c>
      <c r="B123" s="22" t="s">
        <v>277</v>
      </c>
      <c r="C123" s="22" t="s">
        <v>86</v>
      </c>
      <c r="D123" s="22" t="s">
        <v>87</v>
      </c>
    </row>
    <row r="124" spans="1:4" ht="12.75">
      <c r="A124" s="23" t="s">
        <v>278</v>
      </c>
      <c r="B124" s="22" t="s">
        <v>279</v>
      </c>
      <c r="C124" s="22" t="s">
        <v>36</v>
      </c>
      <c r="D124" s="22" t="s">
        <v>37</v>
      </c>
    </row>
    <row r="125" spans="1:4" ht="12.75">
      <c r="A125" s="23" t="s">
        <v>280</v>
      </c>
      <c r="B125" s="22" t="s">
        <v>281</v>
      </c>
      <c r="C125" s="22" t="s">
        <v>36</v>
      </c>
      <c r="D125" s="22" t="s">
        <v>37</v>
      </c>
    </row>
    <row r="126" spans="1:4" ht="12.75">
      <c r="A126" s="23" t="s">
        <v>282</v>
      </c>
      <c r="B126" s="22" t="s">
        <v>283</v>
      </c>
      <c r="C126" s="22" t="s">
        <v>36</v>
      </c>
      <c r="D126" s="22" t="s">
        <v>37</v>
      </c>
    </row>
    <row r="127" spans="1:4" ht="12.75">
      <c r="A127" s="23" t="s">
        <v>284</v>
      </c>
      <c r="B127" s="22" t="s">
        <v>285</v>
      </c>
      <c r="C127" s="22" t="s">
        <v>36</v>
      </c>
      <c r="D127" s="22" t="s">
        <v>37</v>
      </c>
    </row>
    <row r="128" spans="1:4" ht="12.75">
      <c r="A128" s="23" t="s">
        <v>286</v>
      </c>
      <c r="B128" s="22" t="s">
        <v>287</v>
      </c>
      <c r="C128" s="22" t="s">
        <v>36</v>
      </c>
      <c r="D128" s="22" t="s">
        <v>37</v>
      </c>
    </row>
    <row r="129" spans="1:4" ht="12.75">
      <c r="A129" s="23" t="s">
        <v>288</v>
      </c>
      <c r="B129" s="22" t="s">
        <v>289</v>
      </c>
      <c r="C129" s="22" t="s">
        <v>36</v>
      </c>
      <c r="D129" s="22" t="s">
        <v>37</v>
      </c>
    </row>
    <row r="130" spans="1:4" ht="12.75">
      <c r="A130" s="23" t="s">
        <v>290</v>
      </c>
      <c r="B130" s="22" t="s">
        <v>291</v>
      </c>
      <c r="C130" s="22" t="s">
        <v>36</v>
      </c>
      <c r="D130" s="22" t="s">
        <v>37</v>
      </c>
    </row>
  </sheetData>
  <sheetProtection password="EF58" sheet="1" objects="1" scenarios="1" selectLockedCells="1" selectUnlockedCells="1"/>
  <mergeCells count="1">
    <mergeCell ref="A2:B2"/>
  </mergeCells>
  <printOptions horizontalCentered="1"/>
  <pageMargins left="0.7874015748031497" right="0.7874015748031497" top="0.3937007874015748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95" zoomScaleNormal="95" workbookViewId="0" topLeftCell="A1">
      <selection activeCell="D10" sqref="D10"/>
    </sheetView>
  </sheetViews>
  <sheetFormatPr defaultColWidth="9.140625" defaultRowHeight="12.75"/>
  <cols>
    <col min="1" max="1" width="5.28125" style="17" bestFit="1" customWidth="1"/>
    <col min="2" max="2" width="10.421875" style="0" customWidth="1"/>
    <col min="3" max="3" width="23.00390625" style="0" bestFit="1" customWidth="1"/>
    <col min="4" max="19" width="5.7109375" style="0" customWidth="1"/>
    <col min="21" max="22" width="9.140625" style="0" hidden="1" customWidth="1"/>
  </cols>
  <sheetData>
    <row r="1" spans="1:19" ht="23.25" customHeight="1" thickBot="1">
      <c r="A1" s="17" t="s">
        <v>292</v>
      </c>
      <c r="B1" s="29" t="s">
        <v>18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</row>
    <row r="2" spans="4:17" ht="13.5" thickBot="1">
      <c r="D2" s="19"/>
      <c r="E2" s="19"/>
      <c r="F2" s="19"/>
      <c r="G2" s="19"/>
      <c r="H2" s="19"/>
      <c r="I2" s="19"/>
      <c r="J2" s="19"/>
      <c r="K2" s="19"/>
      <c r="L2" s="25"/>
      <c r="M2" s="25"/>
      <c r="N2" s="25"/>
      <c r="O2" s="25"/>
      <c r="P2" s="25"/>
      <c r="Q2" s="25"/>
    </row>
    <row r="3" spans="4:22" ht="23.25" customHeight="1" thickBot="1">
      <c r="D3" s="37" t="s">
        <v>24</v>
      </c>
      <c r="E3" s="38"/>
      <c r="F3" s="38"/>
      <c r="G3" s="38"/>
      <c r="H3" s="38"/>
      <c r="I3" s="39"/>
      <c r="J3" s="47"/>
      <c r="K3" s="48"/>
      <c r="M3" s="46" t="str">
        <f>IF(V3=1,IF(U3=0,"","Inserire il codice Istituzione"),"Inserire il codice Istituzione")</f>
        <v>Inserire il codice Istituzione</v>
      </c>
      <c r="N3" s="46"/>
      <c r="O3" s="46"/>
      <c r="P3" s="46"/>
      <c r="Q3" s="46"/>
      <c r="R3" s="46"/>
      <c r="U3">
        <f>IF(J3&lt;=0,1,0)</f>
        <v>1</v>
      </c>
      <c r="V3">
        <f>IF(ISNUMBER(J3)=TRUE,1,0)</f>
        <v>0</v>
      </c>
    </row>
    <row r="4" ht="12.75">
      <c r="D4" s="26" t="s">
        <v>25</v>
      </c>
    </row>
    <row r="5" ht="13.5" thickBot="1"/>
    <row r="6" spans="2:19" ht="15" customHeight="1">
      <c r="B6" s="40" t="s">
        <v>0</v>
      </c>
      <c r="C6" s="41"/>
      <c r="D6" s="40" t="s">
        <v>17</v>
      </c>
      <c r="E6" s="41"/>
      <c r="F6" s="41"/>
      <c r="G6" s="41"/>
      <c r="H6" s="41"/>
      <c r="I6" s="41"/>
      <c r="J6" s="41"/>
      <c r="K6" s="42"/>
      <c r="L6" s="40" t="s">
        <v>1</v>
      </c>
      <c r="M6" s="41"/>
      <c r="N6" s="41"/>
      <c r="O6" s="41"/>
      <c r="P6" s="41"/>
      <c r="Q6" s="41"/>
      <c r="R6" s="41"/>
      <c r="S6" s="42"/>
    </row>
    <row r="7" spans="2:19" ht="13.5" customHeight="1" thickBot="1">
      <c r="B7" s="43"/>
      <c r="C7" s="44"/>
      <c r="D7" s="43"/>
      <c r="E7" s="44"/>
      <c r="F7" s="44"/>
      <c r="G7" s="44"/>
      <c r="H7" s="44"/>
      <c r="I7" s="44"/>
      <c r="J7" s="44"/>
      <c r="K7" s="45"/>
      <c r="L7" s="43"/>
      <c r="M7" s="44"/>
      <c r="N7" s="44"/>
      <c r="O7" s="44"/>
      <c r="P7" s="44"/>
      <c r="Q7" s="44"/>
      <c r="R7" s="44"/>
      <c r="S7" s="45"/>
    </row>
    <row r="8" spans="2:19" ht="111.75" customHeight="1" thickBot="1">
      <c r="B8" s="32" t="s">
        <v>2</v>
      </c>
      <c r="C8" s="33"/>
      <c r="D8" s="34" t="s">
        <v>3</v>
      </c>
      <c r="E8" s="35"/>
      <c r="F8" s="34" t="s">
        <v>4</v>
      </c>
      <c r="G8" s="35"/>
      <c r="H8" s="34" t="s">
        <v>5</v>
      </c>
      <c r="I8" s="35"/>
      <c r="J8" s="34" t="s">
        <v>6</v>
      </c>
      <c r="K8" s="35"/>
      <c r="L8" s="34" t="s">
        <v>3</v>
      </c>
      <c r="M8" s="35"/>
      <c r="N8" s="34" t="s">
        <v>4</v>
      </c>
      <c r="O8" s="35"/>
      <c r="P8" s="34" t="s">
        <v>5</v>
      </c>
      <c r="Q8" s="35"/>
      <c r="R8" s="34" t="s">
        <v>6</v>
      </c>
      <c r="S8" s="35"/>
    </row>
    <row r="9" spans="2:19" ht="15" thickBot="1">
      <c r="B9" s="34" t="s">
        <v>7</v>
      </c>
      <c r="C9" s="36"/>
      <c r="D9" s="2" t="s">
        <v>8</v>
      </c>
      <c r="E9" s="3" t="s">
        <v>9</v>
      </c>
      <c r="F9" s="2" t="s">
        <v>8</v>
      </c>
      <c r="G9" s="3" t="s">
        <v>9</v>
      </c>
      <c r="H9" s="2" t="s">
        <v>8</v>
      </c>
      <c r="I9" s="3" t="s">
        <v>9</v>
      </c>
      <c r="J9" s="6" t="s">
        <v>8</v>
      </c>
      <c r="K9" s="3" t="s">
        <v>9</v>
      </c>
      <c r="L9" s="2" t="s">
        <v>8</v>
      </c>
      <c r="M9" s="3" t="s">
        <v>9</v>
      </c>
      <c r="N9" s="2" t="s">
        <v>8</v>
      </c>
      <c r="O9" s="3" t="s">
        <v>9</v>
      </c>
      <c r="P9" s="2" t="s">
        <v>8</v>
      </c>
      <c r="Q9" s="3" t="s">
        <v>9</v>
      </c>
      <c r="R9" s="2" t="s">
        <v>8</v>
      </c>
      <c r="S9" s="3" t="s">
        <v>9</v>
      </c>
    </row>
    <row r="10" spans="1:19" ht="30.75" customHeight="1" thickBot="1">
      <c r="A10" s="17" t="s">
        <v>16</v>
      </c>
      <c r="B10" s="52" t="s">
        <v>11</v>
      </c>
      <c r="C10" s="53"/>
      <c r="D10" s="9"/>
      <c r="E10" s="10"/>
      <c r="F10" s="10"/>
      <c r="G10" s="10"/>
      <c r="H10" s="11"/>
      <c r="I10" s="11"/>
      <c r="J10" s="12"/>
      <c r="K10" s="11"/>
      <c r="L10" s="11"/>
      <c r="M10" s="11"/>
      <c r="N10" s="11"/>
      <c r="O10" s="11"/>
      <c r="P10" s="11"/>
      <c r="Q10" s="11"/>
      <c r="R10" s="11"/>
      <c r="S10" s="11"/>
    </row>
    <row r="11" spans="2:19" ht="7.5" customHeight="1" thickBot="1"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19" ht="15" customHeight="1" thickBot="1">
      <c r="A12" s="17" t="s">
        <v>33</v>
      </c>
      <c r="B12" s="49" t="s">
        <v>10</v>
      </c>
      <c r="C12" s="5" t="s">
        <v>29</v>
      </c>
      <c r="D12" s="13"/>
      <c r="E12" s="11"/>
      <c r="F12" s="11"/>
      <c r="G12" s="11"/>
      <c r="H12" s="11"/>
      <c r="I12" s="11"/>
      <c r="J12" s="12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15" thickBot="1">
      <c r="A13" s="17" t="s">
        <v>13</v>
      </c>
      <c r="B13" s="50"/>
      <c r="C13" s="5" t="s">
        <v>30</v>
      </c>
      <c r="D13" s="14"/>
      <c r="E13" s="15"/>
      <c r="F13" s="15"/>
      <c r="G13" s="15"/>
      <c r="H13" s="15"/>
      <c r="I13" s="15"/>
      <c r="J13" s="16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" thickBot="1">
      <c r="A14" s="17" t="s">
        <v>14</v>
      </c>
      <c r="B14" s="50"/>
      <c r="C14" s="5" t="s">
        <v>31</v>
      </c>
      <c r="D14" s="14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5" thickBot="1">
      <c r="A15" s="17" t="s">
        <v>15</v>
      </c>
      <c r="B15" s="50"/>
      <c r="C15" s="5" t="s">
        <v>32</v>
      </c>
      <c r="D15" s="14"/>
      <c r="E15" s="15"/>
      <c r="F15" s="15"/>
      <c r="G15" s="15"/>
      <c r="H15" s="15"/>
      <c r="I15" s="15"/>
      <c r="J15" s="16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7" customFormat="1" ht="15" thickBot="1">
      <c r="A16" s="18"/>
      <c r="B16" s="51"/>
      <c r="C16" s="8" t="s">
        <v>12</v>
      </c>
      <c r="D16" s="8">
        <f aca="true" t="shared" si="0" ref="D16:S16">SUM(D12:D15)</f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si="0"/>
        <v>0</v>
      </c>
      <c r="O16" s="8">
        <f t="shared" si="0"/>
        <v>0</v>
      </c>
      <c r="P16" s="8">
        <f t="shared" si="0"/>
        <v>0</v>
      </c>
      <c r="Q16" s="8">
        <f t="shared" si="0"/>
        <v>0</v>
      </c>
      <c r="R16" s="8">
        <f t="shared" si="0"/>
        <v>0</v>
      </c>
      <c r="S16" s="8">
        <f t="shared" si="0"/>
        <v>0</v>
      </c>
    </row>
    <row r="24" ht="16.5" customHeight="1"/>
    <row r="25" spans="6:7" ht="12.75">
      <c r="F25" s="4"/>
      <c r="G25" s="4"/>
    </row>
    <row r="26" spans="6:7" ht="12.75">
      <c r="F26" s="4"/>
      <c r="G26" s="4"/>
    </row>
    <row r="28" spans="6:7" ht="12.75">
      <c r="F28" s="4"/>
      <c r="G28" s="4"/>
    </row>
    <row r="30" spans="6:7" ht="12.75">
      <c r="F30" s="4"/>
      <c r="G30" s="4"/>
    </row>
  </sheetData>
  <sheetProtection password="EF58" sheet="1" scenarios="1" selectLockedCells="1"/>
  <mergeCells count="20">
    <mergeCell ref="B12:B16"/>
    <mergeCell ref="B10:C10"/>
    <mergeCell ref="B11:S11"/>
    <mergeCell ref="J8:K8"/>
    <mergeCell ref="L8:M8"/>
    <mergeCell ref="N8:O8"/>
    <mergeCell ref="P8:Q8"/>
    <mergeCell ref="D8:E8"/>
    <mergeCell ref="F8:G8"/>
    <mergeCell ref="H8:I8"/>
    <mergeCell ref="B1:S1"/>
    <mergeCell ref="B8:C8"/>
    <mergeCell ref="R8:S8"/>
    <mergeCell ref="B9:C9"/>
    <mergeCell ref="D3:I3"/>
    <mergeCell ref="D6:K7"/>
    <mergeCell ref="B6:C7"/>
    <mergeCell ref="L6:S7"/>
    <mergeCell ref="M3:R3"/>
    <mergeCell ref="J3:K3"/>
  </mergeCells>
  <printOptions horizontalCentered="1"/>
  <pageMargins left="0.5905511811023623" right="0.98425196850393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2008-05-05T13:27:34Z</cp:lastPrinted>
  <dcterms:created xsi:type="dcterms:W3CDTF">2008-03-06T09:24:47Z</dcterms:created>
  <dcterms:modified xsi:type="dcterms:W3CDTF">2008-05-05T13:27:35Z</dcterms:modified>
  <cp:category/>
  <cp:version/>
  <cp:contentType/>
  <cp:contentStatus/>
</cp:coreProperties>
</file>